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0725" windowHeight="7440"/>
  </bookViews>
  <sheets>
    <sheet name="Гидрообвязка СТЭН" sheetId="1" r:id="rId1"/>
    <sheet name="Коллекторы МКЭ" sheetId="2" r:id="rId2"/>
  </sheets>
  <calcPr calcId="14562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6" i="2" l="1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260" i="1"/>
  <c r="J249" i="1"/>
  <c r="J211" i="1"/>
  <c r="J201" i="1"/>
  <c r="J221" i="1"/>
  <c r="J239" i="1" l="1"/>
  <c r="J230" i="1"/>
  <c r="J188" i="1"/>
  <c r="J178" i="1"/>
  <c r="J165" i="1"/>
  <c r="J151" i="1"/>
  <c r="J137" i="1"/>
  <c r="J125" i="1"/>
  <c r="J113" i="1"/>
  <c r="J101" i="1"/>
  <c r="J79" i="1"/>
  <c r="J65" i="1"/>
  <c r="J51" i="1"/>
  <c r="J39" i="1"/>
  <c r="J28" i="1"/>
  <c r="J17" i="1"/>
  <c r="J6" i="1"/>
</calcChain>
</file>

<file path=xl/sharedStrings.xml><?xml version="1.0" encoding="utf-8"?>
<sst xmlns="http://schemas.openxmlformats.org/spreadsheetml/2006/main" count="518" uniqueCount="155">
  <si>
    <t>Описание</t>
  </si>
  <si>
    <t>Цена со скидкой, укажите %</t>
  </si>
  <si>
    <t>Максимальная мощность</t>
  </si>
  <si>
    <t>Рабочее давление</t>
  </si>
  <si>
    <t>Патрубки</t>
  </si>
  <si>
    <t>Котёл</t>
  </si>
  <si>
    <t>Потребитель</t>
  </si>
  <si>
    <t>Воздухоотводчик</t>
  </si>
  <si>
    <t>Кран опорожнения</t>
  </si>
  <si>
    <t>50 кВт</t>
  </si>
  <si>
    <t>6 бар</t>
  </si>
  <si>
    <t>Характеристики</t>
  </si>
  <si>
    <t>1"(нр)</t>
  </si>
  <si>
    <t>Цена</t>
  </si>
  <si>
    <t>70 кВт</t>
  </si>
  <si>
    <t>½" (вр)</t>
  </si>
  <si>
    <r>
      <t>1</t>
    </r>
    <r>
      <rPr>
        <sz val="10"/>
        <color theme="1"/>
        <rFont val="Calibri"/>
        <family val="2"/>
        <charset val="204"/>
      </rPr>
      <t>¼</t>
    </r>
    <r>
      <rPr>
        <sz val="10"/>
        <color theme="1"/>
        <rFont val="Arial"/>
        <family val="2"/>
        <charset val="204"/>
      </rPr>
      <t>"(нр)</t>
    </r>
  </si>
  <si>
    <t>1¼"(нр)</t>
  </si>
  <si>
    <t>110 кВт</t>
  </si>
  <si>
    <t>Масса</t>
  </si>
  <si>
    <t>4,2 кг</t>
  </si>
  <si>
    <t>2,8 кг</t>
  </si>
  <si>
    <t>7 кг</t>
  </si>
  <si>
    <t xml:space="preserve">Гидравлический разделитель с коллектором ГРК </t>
  </si>
  <si>
    <t>5,2 кг</t>
  </si>
  <si>
    <t>Количество контуров</t>
  </si>
  <si>
    <t>Межосевое расстояние</t>
  </si>
  <si>
    <t>125 мм</t>
  </si>
  <si>
    <t>Гидравлический разделитель ГР - 50</t>
  </si>
  <si>
    <t>Гидравлический разделитель ГР - 70</t>
  </si>
  <si>
    <t>Гидравлический разделитель ГР - 110</t>
  </si>
  <si>
    <t>7,6 кг</t>
  </si>
  <si>
    <t>Термоманометр</t>
  </si>
  <si>
    <t>12,8 кг</t>
  </si>
  <si>
    <t>10,8 кг</t>
  </si>
  <si>
    <t>3 кг</t>
  </si>
  <si>
    <t>Ввод</t>
  </si>
  <si>
    <r>
      <t>1</t>
    </r>
    <r>
      <rPr>
        <sz val="10"/>
        <color theme="1"/>
        <rFont val="Arial"/>
        <family val="2"/>
        <charset val="204"/>
      </rPr>
      <t>"(нр)</t>
    </r>
  </si>
  <si>
    <t>Вывод</t>
  </si>
  <si>
    <t>1" (вр)</t>
  </si>
  <si>
    <t>1"(вр)</t>
  </si>
  <si>
    <t>3,9 кг</t>
  </si>
  <si>
    <t>4,8 кг</t>
  </si>
  <si>
    <t>Коллектор балансировочный КБ - 3</t>
  </si>
  <si>
    <t>Термооманометр</t>
  </si>
  <si>
    <t>10 кг</t>
  </si>
  <si>
    <t>Коллектор балансировочный КБ - 4</t>
  </si>
  <si>
    <t>Коллектор балансировочный КБ - 5</t>
  </si>
  <si>
    <t>8 кг</t>
  </si>
  <si>
    <t>Каскадный узел горизонтальный КУГ</t>
  </si>
  <si>
    <t>8,5 кг</t>
  </si>
  <si>
    <t>Количество котлов</t>
  </si>
  <si>
    <t>Кронштейн универсальный для крепления гидрообвязки.Предназначен для монтажа любого оборудования, а так же профиированных систем с максимальным размером профиля 90х90 мм. Масса 0,35 кг</t>
  </si>
  <si>
    <t>Фильтр-сепаратор ФС-G1</t>
  </si>
  <si>
    <t>1,8 кг</t>
  </si>
  <si>
    <t>1,9 кг</t>
  </si>
  <si>
    <t>2 кг</t>
  </si>
  <si>
    <t>2"(нр)</t>
  </si>
  <si>
    <t>2-3</t>
  </si>
  <si>
    <r>
      <t>Фильтр-сепаратор ФС-G1</t>
    </r>
    <r>
      <rPr>
        <b/>
        <sz val="11"/>
        <color theme="1"/>
        <rFont val="Calibri"/>
        <family val="2"/>
        <charset val="204"/>
      </rPr>
      <t>¼</t>
    </r>
  </si>
  <si>
    <t>Фильтр-сепаратор ФС-G2</t>
  </si>
  <si>
    <t>Настенное крепление для расширительных баков с посадочной муфтой 1"</t>
  </si>
  <si>
    <t>Модуль насосный МН</t>
  </si>
  <si>
    <t>Подключение насоса</t>
  </si>
  <si>
    <t>180мм</t>
  </si>
  <si>
    <t>Мощность</t>
  </si>
  <si>
    <t>Подключение</t>
  </si>
  <si>
    <t>Габариты (ВхШхД)</t>
  </si>
  <si>
    <t>440/190/95</t>
  </si>
  <si>
    <t>Термометр</t>
  </si>
  <si>
    <t>Модуль насосный со смесителем МНС</t>
  </si>
  <si>
    <t>Коллектор распределительный КР - 3</t>
  </si>
  <si>
    <t>Коллектор распределительный КР - 4</t>
  </si>
  <si>
    <t>Коллектор распределительный КР - 5</t>
  </si>
  <si>
    <t>Система крепёжная КС-90</t>
  </si>
  <si>
    <t>Крепёж настенный КН 3/4"</t>
  </si>
  <si>
    <t>Крепёж настенный КН 1"</t>
  </si>
  <si>
    <t>Гидравлический разделитель  с коллектором ГРК - 3</t>
  </si>
  <si>
    <t>Гидравлический разделитель  с коллектором ГРК - 5</t>
  </si>
  <si>
    <t>Гидравлический разделитель  с коллектором ГРК - 4</t>
  </si>
  <si>
    <t xml:space="preserve">Настенное крепление для расширительных баков с посадочной муфтой 3/4". </t>
  </si>
  <si>
    <t>4 кг</t>
  </si>
  <si>
    <t>3,6 кг</t>
  </si>
  <si>
    <t>ПРАЙС ЛИСТ на ГИДРООБВЯЗКУ СТЭН от 01.07.2016</t>
  </si>
  <si>
    <t>1 – Коллектор распределительный; 2 – Кронштейн; 3 – Скоба М8; 4 - Шайба С8;</t>
  </si>
  <si>
    <t>5 – Шайба граверная 8; 6 – Гайка М8.</t>
  </si>
  <si>
    <t>Комплект поставки</t>
  </si>
  <si>
    <t>Коллектор распределительный</t>
  </si>
  <si>
    <t>2 шт</t>
  </si>
  <si>
    <t>Кронштейн</t>
  </si>
  <si>
    <t>Скоба М8</t>
  </si>
  <si>
    <t>4 шт</t>
  </si>
  <si>
    <t>Гайка М8</t>
  </si>
  <si>
    <t>8 шт</t>
  </si>
  <si>
    <t>Шайба С8</t>
  </si>
  <si>
    <t>Шайба граверная</t>
  </si>
  <si>
    <t>ПРАЙС ЛИСТ  от 01.07.2016</t>
  </si>
  <si>
    <t>Модификация</t>
  </si>
  <si>
    <t>В, мм</t>
  </si>
  <si>
    <t>Г, мм</t>
  </si>
  <si>
    <t>Ш, мм</t>
  </si>
  <si>
    <t>D, мм</t>
  </si>
  <si>
    <t>d, мм</t>
  </si>
  <si>
    <t>Масса, кг</t>
  </si>
  <si>
    <t>МКЭ-25.03.15</t>
  </si>
  <si>
    <t>G1"НР</t>
  </si>
  <si>
    <t>G1/2"НР</t>
  </si>
  <si>
    <t>МКЭ-25.04.15</t>
  </si>
  <si>
    <t>МКЭ-25.05.15</t>
  </si>
  <si>
    <t>МКЭ-25.06.15</t>
  </si>
  <si>
    <t xml:space="preserve">Расшифровка наименования модуля:
-МКЭ – модуль коллекторный этажный;
-32 (25/32/40/50) – условный проход коллекторов 32 (Ду25/32/40/50);
-04 (02 – 12) количество отводов в коллекторе (4);
-15 – диаметр условного прохода гидроблоков и специальных шаровых кранов для подключения потребителей (Ду15);
Конструкция сварная, выполнена из труб круглого сечения и листа толщиной – 2- 3мм. Основные размеры указаны на рис. 1, основные технические характеристики указаны в таблицах 1 - 4. Окраска порошковая, цвет черный. </t>
  </si>
  <si>
    <t>МКЭ-25.02.15</t>
  </si>
  <si>
    <t>МКЭ-25.07.15</t>
  </si>
  <si>
    <t>МКЭ-25.08.15</t>
  </si>
  <si>
    <t>МКЭ-25.09.15</t>
  </si>
  <si>
    <t>МКЭ-25.10.15</t>
  </si>
  <si>
    <t>МКЭ-25.11.15</t>
  </si>
  <si>
    <t>МКЭ-25.12.15</t>
  </si>
  <si>
    <t>МКЭ-32.02.15</t>
  </si>
  <si>
    <t>МКЭ-32.03.15</t>
  </si>
  <si>
    <t>МКЭ-32.04.15</t>
  </si>
  <si>
    <t>МКЭ-32.05.15</t>
  </si>
  <si>
    <t>МКЭ-32.06.15</t>
  </si>
  <si>
    <t>МКЭ-32.07.15</t>
  </si>
  <si>
    <t>МКЭ-32.08.15</t>
  </si>
  <si>
    <t>МКЭ-32.09.15</t>
  </si>
  <si>
    <t>МКЭ-32.10.15</t>
  </si>
  <si>
    <t>МКЭ-32.11.15</t>
  </si>
  <si>
    <t>МКЭ-32.12.15</t>
  </si>
  <si>
    <t>МКЭ-40.02.15</t>
  </si>
  <si>
    <t>G1 1/4"НР</t>
  </si>
  <si>
    <t>МКЭ-40.03.15</t>
  </si>
  <si>
    <t>МКЭ-40.04.15</t>
  </si>
  <si>
    <t>МКЭ-40.05.15</t>
  </si>
  <si>
    <t>МКЭ-40.06.15</t>
  </si>
  <si>
    <t>МКЭ-40.07.15</t>
  </si>
  <si>
    <t>МКЭ-40.08.15</t>
  </si>
  <si>
    <t>МКЭ-40.09.15</t>
  </si>
  <si>
    <t>МКЭ-40.10.15</t>
  </si>
  <si>
    <t>МКЭ-40.11.15</t>
  </si>
  <si>
    <t>МКЭ-40.12.15</t>
  </si>
  <si>
    <t>МКЭ-50.02.15</t>
  </si>
  <si>
    <t>G1 1/2"НР</t>
  </si>
  <si>
    <t>МКЭ-50.03.15</t>
  </si>
  <si>
    <t>МКЭ-50.04.15</t>
  </si>
  <si>
    <t>МКЭ-50.05.15</t>
  </si>
  <si>
    <t>МКЭ-50.06.15</t>
  </si>
  <si>
    <t>МКЭ-50.07.15</t>
  </si>
  <si>
    <t>МКЭ-50.08.15</t>
  </si>
  <si>
    <t>МКЭ-50.09.15</t>
  </si>
  <si>
    <t>МКЭ-50.10.15</t>
  </si>
  <si>
    <t>МКЭ-50.11.15</t>
  </si>
  <si>
    <t>МКЭ-50.12.15</t>
  </si>
  <si>
    <t>Гидравлические группы серия СТЭН МКЭ</t>
  </si>
  <si>
    <t>160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</si>
</sst>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entury Gothic"/>
      <family val="2"/>
      <charset val="204"/>
    </font>
    <font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4"/>
      <color theme="1"/>
      <name val="Century Gothic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0"/>
      <color theme="1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sz val="8"/>
      <color theme="1"/>
      <name val="Century Gothic"/>
      <family val="2"/>
      <charset val="204"/>
    </font>
    <font>
      <b/>
      <sz val="11"/>
      <color theme="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6" fontId="0" fillId="0" borderId="0" xfId="0" applyNumberFormat="1"/>
    <xf numFmtId="49" fontId="2" fillId="0" borderId="1" xfId="0" applyNumberFormat="1" applyFont="1" applyBorder="1" applyAlignment="1">
      <alignment horizontal="center"/>
    </xf>
    <xf numFmtId="0" fontId="0" fillId="0" borderId="1" xfId="0" applyBorder="1"/>
    <xf numFmtId="0" fontId="1" fillId="2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2" fontId="0" fillId="0" borderId="0" xfId="0" applyNumberFormat="1"/>
    <xf numFmtId="1" fontId="0" fillId="0" borderId="1" xfId="0" applyNumberFormat="1" applyBorder="1" applyAlignment="1">
      <alignment horizontal="center"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wrapText="1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2" fillId="0" borderId="1" xfId="0" applyFont="1" applyBorder="1" applyAlignment="1"/>
    <xf numFmtId="0" fontId="4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left" vertical="top" wrapText="1"/>
    </xf>
    <xf numFmtId="0" fontId="0" fillId="0" borderId="14" xfId="0" applyBorder="1" applyAlignment="1">
      <alignment horizontal="left" vertical="top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5</xdr:row>
      <xdr:rowOff>25400</xdr:rowOff>
    </xdr:from>
    <xdr:to>
      <xdr:col>3</xdr:col>
      <xdr:colOff>447450</xdr:colOff>
      <xdr:row>14</xdr:row>
      <xdr:rowOff>168050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36525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</xdr:row>
      <xdr:rowOff>31750</xdr:rowOff>
    </xdr:from>
    <xdr:to>
      <xdr:col>3</xdr:col>
      <xdr:colOff>422050</xdr:colOff>
      <xdr:row>25</xdr:row>
      <xdr:rowOff>174400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39725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27</xdr:row>
      <xdr:rowOff>31750</xdr:rowOff>
    </xdr:from>
    <xdr:to>
      <xdr:col>3</xdr:col>
      <xdr:colOff>422050</xdr:colOff>
      <xdr:row>36</xdr:row>
      <xdr:rowOff>174400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4229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38</xdr:row>
      <xdr:rowOff>25400</xdr:rowOff>
    </xdr:from>
    <xdr:to>
      <xdr:col>3</xdr:col>
      <xdr:colOff>409350</xdr:colOff>
      <xdr:row>47</xdr:row>
      <xdr:rowOff>168050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44220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51</xdr:row>
      <xdr:rowOff>50800</xdr:rowOff>
    </xdr:from>
    <xdr:to>
      <xdr:col>3</xdr:col>
      <xdr:colOff>434750</xdr:colOff>
      <xdr:row>61</xdr:row>
      <xdr:rowOff>9300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986155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64</xdr:row>
      <xdr:rowOff>12700</xdr:rowOff>
    </xdr:from>
    <xdr:to>
      <xdr:col>3</xdr:col>
      <xdr:colOff>566150</xdr:colOff>
      <xdr:row>75</xdr:row>
      <xdr:rowOff>147050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22174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78</xdr:row>
      <xdr:rowOff>0</xdr:rowOff>
    </xdr:from>
    <xdr:to>
      <xdr:col>3</xdr:col>
      <xdr:colOff>547100</xdr:colOff>
      <xdr:row>89</xdr:row>
      <xdr:rowOff>134350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47828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99</xdr:row>
      <xdr:rowOff>63500</xdr:rowOff>
    </xdr:from>
    <xdr:to>
      <xdr:col>3</xdr:col>
      <xdr:colOff>566150</xdr:colOff>
      <xdr:row>111</xdr:row>
      <xdr:rowOff>13700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871345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111</xdr:row>
      <xdr:rowOff>107950</xdr:rowOff>
    </xdr:from>
    <xdr:to>
      <xdr:col>3</xdr:col>
      <xdr:colOff>540750</xdr:colOff>
      <xdr:row>123</xdr:row>
      <xdr:rowOff>58150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9677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123</xdr:row>
      <xdr:rowOff>101600</xdr:rowOff>
    </xdr:from>
    <xdr:to>
      <xdr:col>3</xdr:col>
      <xdr:colOff>572500</xdr:colOff>
      <xdr:row>135</xdr:row>
      <xdr:rowOff>51800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317115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136</xdr:row>
      <xdr:rowOff>38100</xdr:rowOff>
    </xdr:from>
    <xdr:to>
      <xdr:col>3</xdr:col>
      <xdr:colOff>572500</xdr:colOff>
      <xdr:row>147</xdr:row>
      <xdr:rowOff>172450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55016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151</xdr:row>
      <xdr:rowOff>88900</xdr:rowOff>
    </xdr:from>
    <xdr:to>
      <xdr:col>3</xdr:col>
      <xdr:colOff>553450</xdr:colOff>
      <xdr:row>163</xdr:row>
      <xdr:rowOff>39100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31465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69850</xdr:rowOff>
    </xdr:from>
    <xdr:to>
      <xdr:col>3</xdr:col>
      <xdr:colOff>578850</xdr:colOff>
      <xdr:row>176</xdr:row>
      <xdr:rowOff>20050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68955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175</xdr:row>
      <xdr:rowOff>82550</xdr:rowOff>
    </xdr:from>
    <xdr:to>
      <xdr:col>3</xdr:col>
      <xdr:colOff>540750</xdr:colOff>
      <xdr:row>187</xdr:row>
      <xdr:rowOff>32750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7279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187</xdr:row>
      <xdr:rowOff>88900</xdr:rowOff>
    </xdr:from>
    <xdr:to>
      <xdr:col>3</xdr:col>
      <xdr:colOff>189050</xdr:colOff>
      <xdr:row>195</xdr:row>
      <xdr:rowOff>55700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349440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107950</xdr:rowOff>
    </xdr:from>
    <xdr:to>
      <xdr:col>2</xdr:col>
      <xdr:colOff>196956</xdr:colOff>
      <xdr:row>227</xdr:row>
      <xdr:rowOff>38206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57050"/>
          <a:ext cx="1219306" cy="1219306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220</xdr:row>
      <xdr:rowOff>76200</xdr:rowOff>
    </xdr:from>
    <xdr:to>
      <xdr:col>4</xdr:col>
      <xdr:colOff>38206</xdr:colOff>
      <xdr:row>227</xdr:row>
      <xdr:rowOff>6456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37325300"/>
          <a:ext cx="1219306" cy="1219306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229</xdr:row>
      <xdr:rowOff>127000</xdr:rowOff>
    </xdr:from>
    <xdr:to>
      <xdr:col>3</xdr:col>
      <xdr:colOff>146156</xdr:colOff>
      <xdr:row>236</xdr:row>
      <xdr:rowOff>57256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9033450"/>
          <a:ext cx="1219306" cy="12193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238</xdr:row>
      <xdr:rowOff>152400</xdr:rowOff>
    </xdr:from>
    <xdr:to>
      <xdr:col>3</xdr:col>
      <xdr:colOff>165206</xdr:colOff>
      <xdr:row>245</xdr:row>
      <xdr:rowOff>82656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0716200"/>
          <a:ext cx="1219306" cy="1219306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200</xdr:row>
      <xdr:rowOff>107950</xdr:rowOff>
    </xdr:from>
    <xdr:to>
      <xdr:col>3</xdr:col>
      <xdr:colOff>284300</xdr:colOff>
      <xdr:row>208</xdr:row>
      <xdr:rowOff>74750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373570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133350</xdr:rowOff>
    </xdr:from>
    <xdr:to>
      <xdr:col>3</xdr:col>
      <xdr:colOff>195400</xdr:colOff>
      <xdr:row>218</xdr:row>
      <xdr:rowOff>100150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39223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248</xdr:row>
      <xdr:rowOff>120650</xdr:rowOff>
    </xdr:from>
    <xdr:to>
      <xdr:col>3</xdr:col>
      <xdr:colOff>299200</xdr:colOff>
      <xdr:row>257</xdr:row>
      <xdr:rowOff>83300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6539150"/>
          <a:ext cx="162000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259</xdr:row>
      <xdr:rowOff>107950</xdr:rowOff>
    </xdr:from>
    <xdr:to>
      <xdr:col>3</xdr:col>
      <xdr:colOff>267450</xdr:colOff>
      <xdr:row>268</xdr:row>
      <xdr:rowOff>70600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48552100"/>
          <a:ext cx="1620000" cy="16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1</xdr:row>
      <xdr:rowOff>38101</xdr:rowOff>
    </xdr:from>
    <xdr:to>
      <xdr:col>5</xdr:col>
      <xdr:colOff>0</xdr:colOff>
      <xdr:row>15</xdr:row>
      <xdr:rowOff>107951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222251"/>
          <a:ext cx="2832100" cy="2647950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1</xdr:row>
      <xdr:rowOff>63500</xdr:rowOff>
    </xdr:from>
    <xdr:to>
      <xdr:col>9</xdr:col>
      <xdr:colOff>351790</xdr:colOff>
      <xdr:row>14</xdr:row>
      <xdr:rowOff>175895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550" y="247650"/>
          <a:ext cx="3101340" cy="2506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2:M269"/>
  <sheetViews>
    <sheetView tabSelected="1" view="pageBreakPreview" topLeftCell="A106" zoomScale="90" zoomScaleNormal="100" zoomScaleSheetLayoutView="90" workbookViewId="0">
      <selection activeCell="R26" sqref="R26"/>
    </sheetView>
  </sheetViews>
  <sheetFormatPr defaultRowHeight="15" x14ac:dyDescent="0.25"/>
  <cols>
    <col min="1" max="1" width="5.5703125" customWidth="1"/>
    <col min="7" max="7" width="4.5703125" customWidth="1"/>
    <col min="8" max="8" width="11.5703125" customWidth="1"/>
    <col min="9" max="9" width="14.85546875" customWidth="1"/>
    <col min="10" max="10" width="15" customWidth="1"/>
  </cols>
  <sheetData>
    <row r="2" spans="1:10" ht="29.1" customHeight="1" x14ac:dyDescent="0.25">
      <c r="A2" s="74" t="s">
        <v>83</v>
      </c>
      <c r="B2" s="74"/>
      <c r="C2" s="74"/>
      <c r="D2" s="74"/>
      <c r="E2" s="74"/>
      <c r="F2" s="74"/>
      <c r="G2" s="74"/>
      <c r="H2" s="74"/>
      <c r="I2" s="74"/>
      <c r="J2" s="74"/>
    </row>
    <row r="3" spans="1:10" ht="28.5" customHeight="1" x14ac:dyDescent="0.25">
      <c r="A3" s="75" t="s">
        <v>0</v>
      </c>
      <c r="B3" s="75"/>
      <c r="C3" s="75"/>
      <c r="D3" s="75"/>
      <c r="E3" s="75"/>
      <c r="F3" s="75"/>
      <c r="G3" s="75"/>
      <c r="H3" s="75"/>
      <c r="I3" s="73" t="s">
        <v>13</v>
      </c>
      <c r="J3" s="4" t="s">
        <v>1</v>
      </c>
    </row>
    <row r="4" spans="1:10" ht="18.95" customHeight="1" x14ac:dyDescent="0.25">
      <c r="A4" s="75"/>
      <c r="B4" s="75"/>
      <c r="C4" s="75"/>
      <c r="D4" s="75"/>
      <c r="E4" s="75"/>
      <c r="F4" s="75"/>
      <c r="G4" s="75"/>
      <c r="H4" s="75"/>
      <c r="I4" s="73"/>
      <c r="J4" s="3">
        <v>0</v>
      </c>
    </row>
    <row r="5" spans="1:10" x14ac:dyDescent="0.25">
      <c r="A5" s="58" t="s">
        <v>28</v>
      </c>
      <c r="B5" s="59"/>
      <c r="C5" s="59"/>
      <c r="D5" s="59"/>
      <c r="E5" s="59"/>
      <c r="F5" s="59"/>
      <c r="G5" s="59"/>
      <c r="H5" s="59"/>
      <c r="I5" s="59"/>
      <c r="J5" s="60"/>
    </row>
    <row r="6" spans="1:10" x14ac:dyDescent="0.25">
      <c r="A6" s="69"/>
      <c r="B6" s="69"/>
      <c r="C6" s="69"/>
      <c r="D6" s="69"/>
      <c r="E6" s="31" t="s">
        <v>11</v>
      </c>
      <c r="F6" s="31"/>
      <c r="G6" s="31"/>
      <c r="H6" s="31"/>
      <c r="I6" s="46">
        <v>2360</v>
      </c>
      <c r="J6" s="35">
        <f>I6*(1-(J4/100))</f>
        <v>2360</v>
      </c>
    </row>
    <row r="7" spans="1:10" x14ac:dyDescent="0.25">
      <c r="A7" s="69"/>
      <c r="B7" s="69"/>
      <c r="C7" s="69"/>
      <c r="D7" s="69"/>
      <c r="E7" s="38" t="s">
        <v>2</v>
      </c>
      <c r="F7" s="38"/>
      <c r="G7" s="38"/>
      <c r="H7" s="2" t="s">
        <v>9</v>
      </c>
      <c r="I7" s="47"/>
      <c r="J7" s="36"/>
    </row>
    <row r="8" spans="1:10" x14ac:dyDescent="0.25">
      <c r="A8" s="69"/>
      <c r="B8" s="69"/>
      <c r="C8" s="69"/>
      <c r="D8" s="69"/>
      <c r="E8" s="38" t="s">
        <v>3</v>
      </c>
      <c r="F8" s="38"/>
      <c r="G8" s="38"/>
      <c r="H8" s="2" t="s">
        <v>10</v>
      </c>
      <c r="I8" s="47"/>
      <c r="J8" s="36"/>
    </row>
    <row r="9" spans="1:10" x14ac:dyDescent="0.25">
      <c r="A9" s="69"/>
      <c r="B9" s="69"/>
      <c r="C9" s="69"/>
      <c r="D9" s="69"/>
      <c r="E9" s="38" t="s">
        <v>19</v>
      </c>
      <c r="F9" s="38"/>
      <c r="G9" s="38"/>
      <c r="H9" s="2" t="s">
        <v>21</v>
      </c>
      <c r="I9" s="47"/>
      <c r="J9" s="36"/>
    </row>
    <row r="10" spans="1:10" x14ac:dyDescent="0.25">
      <c r="A10" s="69"/>
      <c r="B10" s="69"/>
      <c r="C10" s="69"/>
      <c r="D10" s="69"/>
      <c r="E10" s="61" t="s">
        <v>4</v>
      </c>
      <c r="F10" s="62"/>
      <c r="G10" s="62"/>
      <c r="H10" s="63"/>
      <c r="I10" s="47"/>
      <c r="J10" s="36"/>
    </row>
    <row r="11" spans="1:10" x14ac:dyDescent="0.25">
      <c r="A11" s="69"/>
      <c r="B11" s="69"/>
      <c r="C11" s="69"/>
      <c r="D11" s="69"/>
      <c r="E11" s="38" t="s">
        <v>5</v>
      </c>
      <c r="F11" s="38"/>
      <c r="G11" s="38"/>
      <c r="H11" s="2" t="s">
        <v>12</v>
      </c>
      <c r="I11" s="47"/>
      <c r="J11" s="36"/>
    </row>
    <row r="12" spans="1:10" ht="14.45" customHeight="1" x14ac:dyDescent="0.25">
      <c r="A12" s="69"/>
      <c r="B12" s="69"/>
      <c r="C12" s="69"/>
      <c r="D12" s="69"/>
      <c r="E12" s="72" t="s">
        <v>6</v>
      </c>
      <c r="F12" s="72"/>
      <c r="G12" s="72"/>
      <c r="H12" s="2" t="s">
        <v>12</v>
      </c>
      <c r="I12" s="47"/>
      <c r="J12" s="36"/>
    </row>
    <row r="13" spans="1:10" x14ac:dyDescent="0.25">
      <c r="A13" s="69"/>
      <c r="B13" s="69"/>
      <c r="C13" s="69"/>
      <c r="D13" s="69"/>
      <c r="E13" s="38" t="s">
        <v>7</v>
      </c>
      <c r="F13" s="38"/>
      <c r="G13" s="38"/>
      <c r="H13" s="2" t="s">
        <v>15</v>
      </c>
      <c r="I13" s="47"/>
      <c r="J13" s="36"/>
    </row>
    <row r="14" spans="1:10" x14ac:dyDescent="0.25">
      <c r="A14" s="69"/>
      <c r="B14" s="69"/>
      <c r="C14" s="69"/>
      <c r="D14" s="69"/>
      <c r="E14" s="38" t="s">
        <v>8</v>
      </c>
      <c r="F14" s="38"/>
      <c r="G14" s="38"/>
      <c r="H14" s="2" t="s">
        <v>15</v>
      </c>
      <c r="I14" s="47"/>
      <c r="J14" s="36"/>
    </row>
    <row r="15" spans="1:10" x14ac:dyDescent="0.25">
      <c r="A15" s="69"/>
      <c r="B15" s="69"/>
      <c r="C15" s="69"/>
      <c r="D15" s="69"/>
      <c r="E15" s="69"/>
      <c r="F15" s="69"/>
      <c r="G15" s="69"/>
      <c r="H15" s="69"/>
      <c r="I15" s="48"/>
      <c r="J15" s="37"/>
    </row>
    <row r="16" spans="1:10" x14ac:dyDescent="0.25">
      <c r="A16" s="58" t="s">
        <v>29</v>
      </c>
      <c r="B16" s="59"/>
      <c r="C16" s="59"/>
      <c r="D16" s="59"/>
      <c r="E16" s="59"/>
      <c r="F16" s="59"/>
      <c r="G16" s="59"/>
      <c r="H16" s="59"/>
      <c r="I16" s="59"/>
      <c r="J16" s="60"/>
    </row>
    <row r="17" spans="1:10" x14ac:dyDescent="0.25">
      <c r="A17" s="69"/>
      <c r="B17" s="69"/>
      <c r="C17" s="69"/>
      <c r="D17" s="69"/>
      <c r="E17" s="31" t="s">
        <v>11</v>
      </c>
      <c r="F17" s="31"/>
      <c r="G17" s="31"/>
      <c r="H17" s="31"/>
      <c r="I17" s="46">
        <v>2570</v>
      </c>
      <c r="J17" s="35">
        <f>I17*(1-(J4/100))</f>
        <v>2570</v>
      </c>
    </row>
    <row r="18" spans="1:10" x14ac:dyDescent="0.25">
      <c r="A18" s="69"/>
      <c r="B18" s="69"/>
      <c r="C18" s="69"/>
      <c r="D18" s="69"/>
      <c r="E18" s="38" t="s">
        <v>2</v>
      </c>
      <c r="F18" s="38"/>
      <c r="G18" s="38"/>
      <c r="H18" s="2" t="s">
        <v>14</v>
      </c>
      <c r="I18" s="47"/>
      <c r="J18" s="36"/>
    </row>
    <row r="19" spans="1:10" x14ac:dyDescent="0.25">
      <c r="A19" s="69"/>
      <c r="B19" s="69"/>
      <c r="C19" s="69"/>
      <c r="D19" s="69"/>
      <c r="E19" s="38" t="s">
        <v>3</v>
      </c>
      <c r="F19" s="38"/>
      <c r="G19" s="38"/>
      <c r="H19" s="2" t="s">
        <v>10</v>
      </c>
      <c r="I19" s="47"/>
      <c r="J19" s="36"/>
    </row>
    <row r="20" spans="1:10" x14ac:dyDescent="0.25">
      <c r="A20" s="69"/>
      <c r="B20" s="69"/>
      <c r="C20" s="69"/>
      <c r="D20" s="69"/>
      <c r="E20" s="38" t="s">
        <v>19</v>
      </c>
      <c r="F20" s="38"/>
      <c r="G20" s="38"/>
      <c r="H20" s="2" t="s">
        <v>20</v>
      </c>
      <c r="I20" s="47"/>
      <c r="J20" s="36"/>
    </row>
    <row r="21" spans="1:10" x14ac:dyDescent="0.25">
      <c r="A21" s="69"/>
      <c r="B21" s="69"/>
      <c r="C21" s="69"/>
      <c r="D21" s="69"/>
      <c r="E21" s="61" t="s">
        <v>4</v>
      </c>
      <c r="F21" s="62"/>
      <c r="G21" s="62"/>
      <c r="H21" s="63"/>
      <c r="I21" s="47"/>
      <c r="J21" s="36"/>
    </row>
    <row r="22" spans="1:10" x14ac:dyDescent="0.25">
      <c r="A22" s="69"/>
      <c r="B22" s="69"/>
      <c r="C22" s="69"/>
      <c r="D22" s="69"/>
      <c r="E22" s="38" t="s">
        <v>5</v>
      </c>
      <c r="F22" s="38"/>
      <c r="G22" s="38"/>
      <c r="H22" s="2" t="s">
        <v>16</v>
      </c>
      <c r="I22" s="47"/>
      <c r="J22" s="36"/>
    </row>
    <row r="23" spans="1:10" x14ac:dyDescent="0.25">
      <c r="A23" s="69"/>
      <c r="B23" s="69"/>
      <c r="C23" s="69"/>
      <c r="D23" s="69"/>
      <c r="E23" s="72" t="s">
        <v>6</v>
      </c>
      <c r="F23" s="72"/>
      <c r="G23" s="72"/>
      <c r="H23" s="2" t="s">
        <v>17</v>
      </c>
      <c r="I23" s="47"/>
      <c r="J23" s="36"/>
    </row>
    <row r="24" spans="1:10" x14ac:dyDescent="0.25">
      <c r="A24" s="69"/>
      <c r="B24" s="69"/>
      <c r="C24" s="69"/>
      <c r="D24" s="69"/>
      <c r="E24" s="38" t="s">
        <v>7</v>
      </c>
      <c r="F24" s="38"/>
      <c r="G24" s="38"/>
      <c r="H24" s="2" t="s">
        <v>15</v>
      </c>
      <c r="I24" s="47"/>
      <c r="J24" s="36"/>
    </row>
    <row r="25" spans="1:10" x14ac:dyDescent="0.25">
      <c r="A25" s="69"/>
      <c r="B25" s="69"/>
      <c r="C25" s="69"/>
      <c r="D25" s="69"/>
      <c r="E25" s="38" t="s">
        <v>8</v>
      </c>
      <c r="F25" s="38"/>
      <c r="G25" s="38"/>
      <c r="H25" s="2" t="s">
        <v>15</v>
      </c>
      <c r="I25" s="47"/>
      <c r="J25" s="36"/>
    </row>
    <row r="26" spans="1:10" x14ac:dyDescent="0.25">
      <c r="A26" s="69"/>
      <c r="B26" s="69"/>
      <c r="C26" s="69"/>
      <c r="D26" s="69"/>
      <c r="E26" s="69"/>
      <c r="F26" s="69"/>
      <c r="G26" s="69"/>
      <c r="H26" s="69"/>
      <c r="I26" s="48"/>
      <c r="J26" s="37"/>
    </row>
    <row r="27" spans="1:10" x14ac:dyDescent="0.25">
      <c r="A27" s="58" t="s">
        <v>30</v>
      </c>
      <c r="B27" s="59"/>
      <c r="C27" s="59"/>
      <c r="D27" s="59"/>
      <c r="E27" s="59"/>
      <c r="F27" s="59"/>
      <c r="G27" s="59"/>
      <c r="H27" s="59"/>
      <c r="I27" s="59"/>
      <c r="J27" s="60"/>
    </row>
    <row r="28" spans="1:10" x14ac:dyDescent="0.25">
      <c r="A28" s="69"/>
      <c r="B28" s="69"/>
      <c r="C28" s="69"/>
      <c r="D28" s="69"/>
      <c r="E28" s="31" t="s">
        <v>11</v>
      </c>
      <c r="F28" s="31"/>
      <c r="G28" s="31"/>
      <c r="H28" s="31"/>
      <c r="I28" s="46">
        <v>3000</v>
      </c>
      <c r="J28" s="35">
        <f>I28*(1-(J4/100))</f>
        <v>3000</v>
      </c>
    </row>
    <row r="29" spans="1:10" x14ac:dyDescent="0.25">
      <c r="A29" s="69"/>
      <c r="B29" s="69"/>
      <c r="C29" s="69"/>
      <c r="D29" s="69"/>
      <c r="E29" s="38" t="s">
        <v>2</v>
      </c>
      <c r="F29" s="38"/>
      <c r="G29" s="38"/>
      <c r="H29" s="2" t="s">
        <v>18</v>
      </c>
      <c r="I29" s="47"/>
      <c r="J29" s="36"/>
    </row>
    <row r="30" spans="1:10" x14ac:dyDescent="0.25">
      <c r="A30" s="69"/>
      <c r="B30" s="69"/>
      <c r="C30" s="69"/>
      <c r="D30" s="69"/>
      <c r="E30" s="38" t="s">
        <v>3</v>
      </c>
      <c r="F30" s="38"/>
      <c r="G30" s="38"/>
      <c r="H30" s="2" t="s">
        <v>10</v>
      </c>
      <c r="I30" s="47"/>
      <c r="J30" s="36"/>
    </row>
    <row r="31" spans="1:10" x14ac:dyDescent="0.25">
      <c r="A31" s="69"/>
      <c r="B31" s="69"/>
      <c r="C31" s="69"/>
      <c r="D31" s="69"/>
      <c r="E31" s="38" t="s">
        <v>19</v>
      </c>
      <c r="F31" s="38"/>
      <c r="G31" s="38"/>
      <c r="H31" s="2" t="s">
        <v>22</v>
      </c>
      <c r="I31" s="47"/>
      <c r="J31" s="36"/>
    </row>
    <row r="32" spans="1:10" x14ac:dyDescent="0.25">
      <c r="A32" s="69"/>
      <c r="B32" s="69"/>
      <c r="C32" s="69"/>
      <c r="D32" s="69"/>
      <c r="E32" s="61" t="s">
        <v>4</v>
      </c>
      <c r="F32" s="62"/>
      <c r="G32" s="62"/>
      <c r="H32" s="63"/>
      <c r="I32" s="47"/>
      <c r="J32" s="36"/>
    </row>
    <row r="33" spans="1:10" x14ac:dyDescent="0.25">
      <c r="A33" s="69"/>
      <c r="B33" s="69"/>
      <c r="C33" s="69"/>
      <c r="D33" s="69"/>
      <c r="E33" s="38" t="s">
        <v>5</v>
      </c>
      <c r="F33" s="38"/>
      <c r="G33" s="38"/>
      <c r="H33" s="2" t="s">
        <v>57</v>
      </c>
      <c r="I33" s="47"/>
      <c r="J33" s="36"/>
    </row>
    <row r="34" spans="1:10" x14ac:dyDescent="0.25">
      <c r="A34" s="69"/>
      <c r="B34" s="69"/>
      <c r="C34" s="69"/>
      <c r="D34" s="69"/>
      <c r="E34" s="72" t="s">
        <v>6</v>
      </c>
      <c r="F34" s="72"/>
      <c r="G34" s="72"/>
      <c r="H34" s="2" t="s">
        <v>57</v>
      </c>
      <c r="I34" s="47"/>
      <c r="J34" s="36"/>
    </row>
    <row r="35" spans="1:10" x14ac:dyDescent="0.25">
      <c r="A35" s="69"/>
      <c r="B35" s="69"/>
      <c r="C35" s="69"/>
      <c r="D35" s="69"/>
      <c r="E35" s="38" t="s">
        <v>7</v>
      </c>
      <c r="F35" s="38"/>
      <c r="G35" s="38"/>
      <c r="H35" s="2" t="s">
        <v>15</v>
      </c>
      <c r="I35" s="47"/>
      <c r="J35" s="36"/>
    </row>
    <row r="36" spans="1:10" x14ac:dyDescent="0.25">
      <c r="A36" s="69"/>
      <c r="B36" s="69"/>
      <c r="C36" s="69"/>
      <c r="D36" s="69"/>
      <c r="E36" s="38" t="s">
        <v>8</v>
      </c>
      <c r="F36" s="38"/>
      <c r="G36" s="38"/>
      <c r="H36" s="2" t="s">
        <v>15</v>
      </c>
      <c r="I36" s="47"/>
      <c r="J36" s="36"/>
    </row>
    <row r="37" spans="1:10" x14ac:dyDescent="0.25">
      <c r="A37" s="69"/>
      <c r="B37" s="69"/>
      <c r="C37" s="69"/>
      <c r="D37" s="69"/>
      <c r="E37" s="69"/>
      <c r="F37" s="69"/>
      <c r="G37" s="69"/>
      <c r="H37" s="69"/>
      <c r="I37" s="48"/>
      <c r="J37" s="37"/>
    </row>
    <row r="38" spans="1:10" x14ac:dyDescent="0.25">
      <c r="A38" s="58" t="s">
        <v>23</v>
      </c>
      <c r="B38" s="59"/>
      <c r="C38" s="59"/>
      <c r="D38" s="59"/>
      <c r="E38" s="59"/>
      <c r="F38" s="59"/>
      <c r="G38" s="59"/>
      <c r="H38" s="59"/>
      <c r="I38" s="59"/>
      <c r="J38" s="60"/>
    </row>
    <row r="39" spans="1:10" x14ac:dyDescent="0.25">
      <c r="A39" s="69"/>
      <c r="B39" s="69"/>
      <c r="C39" s="69"/>
      <c r="D39" s="69"/>
      <c r="E39" s="31" t="s">
        <v>11</v>
      </c>
      <c r="F39" s="31"/>
      <c r="G39" s="31"/>
      <c r="H39" s="31"/>
      <c r="I39" s="46">
        <v>4500</v>
      </c>
      <c r="J39" s="35">
        <f>I39*(1-(J4/100))</f>
        <v>4500</v>
      </c>
    </row>
    <row r="40" spans="1:10" x14ac:dyDescent="0.25">
      <c r="A40" s="69"/>
      <c r="B40" s="69"/>
      <c r="C40" s="69"/>
      <c r="D40" s="69"/>
      <c r="E40" s="38" t="s">
        <v>2</v>
      </c>
      <c r="F40" s="38"/>
      <c r="G40" s="38"/>
      <c r="H40" s="2" t="s">
        <v>9</v>
      </c>
      <c r="I40" s="47"/>
      <c r="J40" s="36"/>
    </row>
    <row r="41" spans="1:10" x14ac:dyDescent="0.25">
      <c r="A41" s="69"/>
      <c r="B41" s="69"/>
      <c r="C41" s="69"/>
      <c r="D41" s="69"/>
      <c r="E41" s="38" t="s">
        <v>3</v>
      </c>
      <c r="F41" s="38"/>
      <c r="G41" s="38"/>
      <c r="H41" s="2" t="s">
        <v>10</v>
      </c>
      <c r="I41" s="47"/>
      <c r="J41" s="36"/>
    </row>
    <row r="42" spans="1:10" x14ac:dyDescent="0.25">
      <c r="A42" s="69"/>
      <c r="B42" s="69"/>
      <c r="C42" s="69"/>
      <c r="D42" s="69"/>
      <c r="E42" s="38" t="s">
        <v>19</v>
      </c>
      <c r="F42" s="38"/>
      <c r="G42" s="38"/>
      <c r="H42" s="2" t="s">
        <v>24</v>
      </c>
      <c r="I42" s="47"/>
      <c r="J42" s="36"/>
    </row>
    <row r="43" spans="1:10" x14ac:dyDescent="0.25">
      <c r="A43" s="69"/>
      <c r="B43" s="69"/>
      <c r="C43" s="69"/>
      <c r="D43" s="69"/>
      <c r="E43" s="38" t="s">
        <v>25</v>
      </c>
      <c r="F43" s="38"/>
      <c r="G43" s="38"/>
      <c r="H43" s="1">
        <v>3</v>
      </c>
      <c r="I43" s="47"/>
      <c r="J43" s="36"/>
    </row>
    <row r="44" spans="1:10" x14ac:dyDescent="0.25">
      <c r="A44" s="69"/>
      <c r="B44" s="69"/>
      <c r="C44" s="69"/>
      <c r="D44" s="69"/>
      <c r="E44" s="38" t="s">
        <v>26</v>
      </c>
      <c r="F44" s="38"/>
      <c r="G44" s="38"/>
      <c r="H44" s="2" t="s">
        <v>27</v>
      </c>
      <c r="I44" s="47"/>
      <c r="J44" s="36"/>
    </row>
    <row r="45" spans="1:10" ht="14.45" customHeight="1" x14ac:dyDescent="0.25">
      <c r="A45" s="69"/>
      <c r="B45" s="69"/>
      <c r="C45" s="69"/>
      <c r="D45" s="69"/>
      <c r="E45" s="43" t="s">
        <v>4</v>
      </c>
      <c r="F45" s="44"/>
      <c r="G45" s="44"/>
      <c r="H45" s="45"/>
      <c r="I45" s="47"/>
      <c r="J45" s="36"/>
    </row>
    <row r="46" spans="1:10" x14ac:dyDescent="0.25">
      <c r="A46" s="69"/>
      <c r="B46" s="69"/>
      <c r="C46" s="69"/>
      <c r="D46" s="69"/>
      <c r="E46" s="38" t="s">
        <v>5</v>
      </c>
      <c r="F46" s="38"/>
      <c r="G46" s="38"/>
      <c r="H46" s="2" t="s">
        <v>16</v>
      </c>
      <c r="I46" s="47"/>
      <c r="J46" s="36"/>
    </row>
    <row r="47" spans="1:10" x14ac:dyDescent="0.25">
      <c r="A47" s="69"/>
      <c r="B47" s="69"/>
      <c r="C47" s="69"/>
      <c r="D47" s="69"/>
      <c r="E47" s="38" t="s">
        <v>6</v>
      </c>
      <c r="F47" s="38"/>
      <c r="G47" s="38"/>
      <c r="H47" s="2" t="s">
        <v>12</v>
      </c>
      <c r="I47" s="47"/>
      <c r="J47" s="36"/>
    </row>
    <row r="48" spans="1:10" x14ac:dyDescent="0.25">
      <c r="A48" s="69"/>
      <c r="B48" s="69"/>
      <c r="C48" s="69"/>
      <c r="D48" s="69"/>
      <c r="E48" s="69"/>
      <c r="F48" s="69"/>
      <c r="G48" s="69"/>
      <c r="H48" s="69"/>
      <c r="I48" s="48"/>
      <c r="J48" s="37"/>
    </row>
    <row r="50" spans="1:10" x14ac:dyDescent="0.25">
      <c r="A50" s="58" t="s">
        <v>77</v>
      </c>
      <c r="B50" s="59"/>
      <c r="C50" s="59"/>
      <c r="D50" s="59"/>
      <c r="E50" s="59"/>
      <c r="F50" s="59"/>
      <c r="G50" s="59"/>
      <c r="H50" s="59"/>
      <c r="I50" s="59"/>
      <c r="J50" s="60"/>
    </row>
    <row r="51" spans="1:10" ht="14.45" customHeight="1" x14ac:dyDescent="0.25">
      <c r="A51" s="22"/>
      <c r="B51" s="23"/>
      <c r="C51" s="23"/>
      <c r="D51" s="24"/>
      <c r="E51" s="31" t="s">
        <v>11</v>
      </c>
      <c r="F51" s="31"/>
      <c r="G51" s="31"/>
      <c r="H51" s="31"/>
      <c r="I51" s="46">
        <v>5150</v>
      </c>
      <c r="J51" s="35">
        <f>I51*(1-(J4/100))</f>
        <v>5150</v>
      </c>
    </row>
    <row r="52" spans="1:10" ht="14.45" customHeight="1" x14ac:dyDescent="0.25">
      <c r="A52" s="25"/>
      <c r="B52" s="26"/>
      <c r="C52" s="26"/>
      <c r="D52" s="27"/>
      <c r="E52" s="38" t="s">
        <v>2</v>
      </c>
      <c r="F52" s="38"/>
      <c r="G52" s="38"/>
      <c r="H52" s="2" t="s">
        <v>14</v>
      </c>
      <c r="I52" s="47"/>
      <c r="J52" s="36"/>
    </row>
    <row r="53" spans="1:10" ht="14.45" customHeight="1" x14ac:dyDescent="0.25">
      <c r="A53" s="25"/>
      <c r="B53" s="26"/>
      <c r="C53" s="26"/>
      <c r="D53" s="27"/>
      <c r="E53" s="38" t="s">
        <v>3</v>
      </c>
      <c r="F53" s="38"/>
      <c r="G53" s="38"/>
      <c r="H53" s="2" t="s">
        <v>10</v>
      </c>
      <c r="I53" s="47"/>
      <c r="J53" s="36"/>
    </row>
    <row r="54" spans="1:10" ht="14.45" customHeight="1" x14ac:dyDescent="0.25">
      <c r="A54" s="25"/>
      <c r="B54" s="26"/>
      <c r="C54" s="26"/>
      <c r="D54" s="27"/>
      <c r="E54" s="38" t="s">
        <v>19</v>
      </c>
      <c r="F54" s="38"/>
      <c r="G54" s="38"/>
      <c r="H54" s="2" t="s">
        <v>31</v>
      </c>
      <c r="I54" s="47"/>
      <c r="J54" s="36"/>
    </row>
    <row r="55" spans="1:10" ht="14.45" customHeight="1" x14ac:dyDescent="0.25">
      <c r="A55" s="25"/>
      <c r="B55" s="26"/>
      <c r="C55" s="26"/>
      <c r="D55" s="27"/>
      <c r="E55" s="38" t="s">
        <v>25</v>
      </c>
      <c r="F55" s="38"/>
      <c r="G55" s="38"/>
      <c r="H55" s="1">
        <v>3</v>
      </c>
      <c r="I55" s="47"/>
      <c r="J55" s="36"/>
    </row>
    <row r="56" spans="1:10" ht="14.45" customHeight="1" x14ac:dyDescent="0.25">
      <c r="A56" s="25"/>
      <c r="B56" s="26"/>
      <c r="C56" s="26"/>
      <c r="D56" s="27"/>
      <c r="E56" s="38" t="s">
        <v>26</v>
      </c>
      <c r="F56" s="38"/>
      <c r="G56" s="38"/>
      <c r="H56" s="2" t="s">
        <v>27</v>
      </c>
      <c r="I56" s="47"/>
      <c r="J56" s="36"/>
    </row>
    <row r="57" spans="1:10" ht="14.45" customHeight="1" x14ac:dyDescent="0.25">
      <c r="A57" s="25"/>
      <c r="B57" s="26"/>
      <c r="C57" s="26"/>
      <c r="D57" s="27"/>
      <c r="E57" s="43" t="s">
        <v>4</v>
      </c>
      <c r="F57" s="44"/>
      <c r="G57" s="44"/>
      <c r="H57" s="45"/>
      <c r="I57" s="47"/>
      <c r="J57" s="36"/>
    </row>
    <row r="58" spans="1:10" ht="14.45" customHeight="1" x14ac:dyDescent="0.25">
      <c r="A58" s="25"/>
      <c r="B58" s="26"/>
      <c r="C58" s="26"/>
      <c r="D58" s="27"/>
      <c r="E58" s="38" t="s">
        <v>5</v>
      </c>
      <c r="F58" s="38"/>
      <c r="G58" s="38"/>
      <c r="H58" s="2" t="s">
        <v>16</v>
      </c>
      <c r="I58" s="47"/>
      <c r="J58" s="36"/>
    </row>
    <row r="59" spans="1:10" ht="14.45" customHeight="1" x14ac:dyDescent="0.25">
      <c r="A59" s="25"/>
      <c r="B59" s="26"/>
      <c r="C59" s="26"/>
      <c r="D59" s="27"/>
      <c r="E59" s="38" t="s">
        <v>6</v>
      </c>
      <c r="F59" s="38"/>
      <c r="G59" s="38"/>
      <c r="H59" s="2" t="s">
        <v>12</v>
      </c>
      <c r="I59" s="47"/>
      <c r="J59" s="36"/>
    </row>
    <row r="60" spans="1:10" ht="14.45" customHeight="1" x14ac:dyDescent="0.25">
      <c r="A60" s="25"/>
      <c r="B60" s="26"/>
      <c r="C60" s="26"/>
      <c r="D60" s="27"/>
      <c r="E60" s="18" t="s">
        <v>7</v>
      </c>
      <c r="F60" s="19"/>
      <c r="G60" s="20"/>
      <c r="H60" s="2" t="s">
        <v>15</v>
      </c>
      <c r="I60" s="47"/>
      <c r="J60" s="36"/>
    </row>
    <row r="61" spans="1:10" x14ac:dyDescent="0.25">
      <c r="A61" s="25"/>
      <c r="B61" s="26"/>
      <c r="C61" s="26"/>
      <c r="D61" s="27"/>
      <c r="E61" s="18" t="s">
        <v>8</v>
      </c>
      <c r="F61" s="19"/>
      <c r="G61" s="20"/>
      <c r="H61" s="2" t="s">
        <v>15</v>
      </c>
      <c r="I61" s="47"/>
      <c r="J61" s="36"/>
    </row>
    <row r="62" spans="1:10" x14ac:dyDescent="0.25">
      <c r="A62" s="25"/>
      <c r="B62" s="26"/>
      <c r="C62" s="26"/>
      <c r="D62" s="27"/>
      <c r="E62" s="18" t="s">
        <v>32</v>
      </c>
      <c r="F62" s="19"/>
      <c r="G62" s="20"/>
      <c r="H62" s="2" t="s">
        <v>15</v>
      </c>
      <c r="I62" s="47"/>
      <c r="J62" s="36"/>
    </row>
    <row r="63" spans="1:10" x14ac:dyDescent="0.25">
      <c r="A63" s="28"/>
      <c r="B63" s="29"/>
      <c r="C63" s="29"/>
      <c r="D63" s="30"/>
      <c r="E63" s="64"/>
      <c r="F63" s="65"/>
      <c r="G63" s="65"/>
      <c r="H63" s="66"/>
      <c r="I63" s="48"/>
      <c r="J63" s="37"/>
    </row>
    <row r="64" spans="1:10" x14ac:dyDescent="0.25">
      <c r="A64" s="58" t="s">
        <v>79</v>
      </c>
      <c r="B64" s="59"/>
      <c r="C64" s="59"/>
      <c r="D64" s="59"/>
      <c r="E64" s="59"/>
      <c r="F64" s="59"/>
      <c r="G64" s="59"/>
      <c r="H64" s="59"/>
      <c r="I64" s="59"/>
      <c r="J64" s="60"/>
    </row>
    <row r="65" spans="1:10" x14ac:dyDescent="0.25">
      <c r="A65" s="22"/>
      <c r="B65" s="23"/>
      <c r="C65" s="23"/>
      <c r="D65" s="24"/>
      <c r="E65" s="31" t="s">
        <v>11</v>
      </c>
      <c r="F65" s="31"/>
      <c r="G65" s="31"/>
      <c r="H65" s="31"/>
      <c r="I65" s="46">
        <v>6225</v>
      </c>
      <c r="J65" s="35">
        <f>I65*(1-(J4/100))</f>
        <v>6225</v>
      </c>
    </row>
    <row r="66" spans="1:10" x14ac:dyDescent="0.25">
      <c r="A66" s="25"/>
      <c r="B66" s="26"/>
      <c r="C66" s="26"/>
      <c r="D66" s="27"/>
      <c r="E66" s="38" t="s">
        <v>2</v>
      </c>
      <c r="F66" s="38"/>
      <c r="G66" s="38"/>
      <c r="H66" s="2" t="s">
        <v>14</v>
      </c>
      <c r="I66" s="47"/>
      <c r="J66" s="36"/>
    </row>
    <row r="67" spans="1:10" x14ac:dyDescent="0.25">
      <c r="A67" s="25"/>
      <c r="B67" s="26"/>
      <c r="C67" s="26"/>
      <c r="D67" s="27"/>
      <c r="E67" s="38" t="s">
        <v>3</v>
      </c>
      <c r="F67" s="38"/>
      <c r="G67" s="38"/>
      <c r="H67" s="2" t="s">
        <v>10</v>
      </c>
      <c r="I67" s="47"/>
      <c r="J67" s="36"/>
    </row>
    <row r="68" spans="1:10" x14ac:dyDescent="0.25">
      <c r="A68" s="25"/>
      <c r="B68" s="26"/>
      <c r="C68" s="26"/>
      <c r="D68" s="27"/>
      <c r="E68" s="38" t="s">
        <v>19</v>
      </c>
      <c r="F68" s="38"/>
      <c r="G68" s="38"/>
      <c r="H68" s="2" t="s">
        <v>33</v>
      </c>
      <c r="I68" s="47"/>
      <c r="J68" s="36"/>
    </row>
    <row r="69" spans="1:10" x14ac:dyDescent="0.25">
      <c r="A69" s="25"/>
      <c r="B69" s="26"/>
      <c r="C69" s="26"/>
      <c r="D69" s="27"/>
      <c r="E69" s="38" t="s">
        <v>25</v>
      </c>
      <c r="F69" s="38"/>
      <c r="G69" s="38"/>
      <c r="H69" s="1">
        <v>4</v>
      </c>
      <c r="I69" s="47"/>
      <c r="J69" s="36"/>
    </row>
    <row r="70" spans="1:10" x14ac:dyDescent="0.25">
      <c r="A70" s="25"/>
      <c r="B70" s="26"/>
      <c r="C70" s="26"/>
      <c r="D70" s="27"/>
      <c r="E70" s="38" t="s">
        <v>26</v>
      </c>
      <c r="F70" s="38"/>
      <c r="G70" s="38"/>
      <c r="H70" s="2" t="s">
        <v>27</v>
      </c>
      <c r="I70" s="47"/>
      <c r="J70" s="36"/>
    </row>
    <row r="71" spans="1:10" x14ac:dyDescent="0.25">
      <c r="A71" s="25"/>
      <c r="B71" s="26"/>
      <c r="C71" s="26"/>
      <c r="D71" s="27"/>
      <c r="E71" s="43" t="s">
        <v>4</v>
      </c>
      <c r="F71" s="44"/>
      <c r="G71" s="44"/>
      <c r="H71" s="45"/>
      <c r="I71" s="47"/>
      <c r="J71" s="36"/>
    </row>
    <row r="72" spans="1:10" x14ac:dyDescent="0.25">
      <c r="A72" s="25"/>
      <c r="B72" s="26"/>
      <c r="C72" s="26"/>
      <c r="D72" s="27"/>
      <c r="E72" s="38" t="s">
        <v>5</v>
      </c>
      <c r="F72" s="38"/>
      <c r="G72" s="38"/>
      <c r="H72" s="2" t="s">
        <v>16</v>
      </c>
      <c r="I72" s="47"/>
      <c r="J72" s="36"/>
    </row>
    <row r="73" spans="1:10" x14ac:dyDescent="0.25">
      <c r="A73" s="25"/>
      <c r="B73" s="26"/>
      <c r="C73" s="26"/>
      <c r="D73" s="27"/>
      <c r="E73" s="38" t="s">
        <v>6</v>
      </c>
      <c r="F73" s="38"/>
      <c r="G73" s="38"/>
      <c r="H73" s="2" t="s">
        <v>12</v>
      </c>
      <c r="I73" s="47"/>
      <c r="J73" s="36"/>
    </row>
    <row r="74" spans="1:10" x14ac:dyDescent="0.25">
      <c r="A74" s="25"/>
      <c r="B74" s="26"/>
      <c r="C74" s="26"/>
      <c r="D74" s="27"/>
      <c r="E74" s="18" t="s">
        <v>7</v>
      </c>
      <c r="F74" s="19"/>
      <c r="G74" s="20"/>
      <c r="H74" s="2" t="s">
        <v>15</v>
      </c>
      <c r="I74" s="47"/>
      <c r="J74" s="36"/>
    </row>
    <row r="75" spans="1:10" x14ac:dyDescent="0.25">
      <c r="A75" s="25"/>
      <c r="B75" s="26"/>
      <c r="C75" s="26"/>
      <c r="D75" s="27"/>
      <c r="E75" s="18" t="s">
        <v>8</v>
      </c>
      <c r="F75" s="19"/>
      <c r="G75" s="20"/>
      <c r="H75" s="2" t="s">
        <v>15</v>
      </c>
      <c r="I75" s="47"/>
      <c r="J75" s="36"/>
    </row>
    <row r="76" spans="1:10" x14ac:dyDescent="0.25">
      <c r="A76" s="25"/>
      <c r="B76" s="26"/>
      <c r="C76" s="26"/>
      <c r="D76" s="27"/>
      <c r="E76" s="18" t="s">
        <v>32</v>
      </c>
      <c r="F76" s="19"/>
      <c r="G76" s="20"/>
      <c r="H76" s="2" t="s">
        <v>15</v>
      </c>
      <c r="I76" s="47"/>
      <c r="J76" s="36"/>
    </row>
    <row r="77" spans="1:10" x14ac:dyDescent="0.25">
      <c r="A77" s="28"/>
      <c r="B77" s="29"/>
      <c r="C77" s="29"/>
      <c r="D77" s="30"/>
      <c r="E77" s="64"/>
      <c r="F77" s="65"/>
      <c r="G77" s="65"/>
      <c r="H77" s="66"/>
      <c r="I77" s="48"/>
      <c r="J77" s="37"/>
    </row>
    <row r="78" spans="1:10" x14ac:dyDescent="0.25">
      <c r="A78" s="58" t="s">
        <v>78</v>
      </c>
      <c r="B78" s="59"/>
      <c r="C78" s="59"/>
      <c r="D78" s="59"/>
      <c r="E78" s="59"/>
      <c r="F78" s="59"/>
      <c r="G78" s="59"/>
      <c r="H78" s="59"/>
      <c r="I78" s="59"/>
      <c r="J78" s="60"/>
    </row>
    <row r="79" spans="1:10" x14ac:dyDescent="0.25">
      <c r="A79" s="22"/>
      <c r="B79" s="23"/>
      <c r="C79" s="23"/>
      <c r="D79" s="24"/>
      <c r="E79" s="31" t="s">
        <v>11</v>
      </c>
      <c r="F79" s="31"/>
      <c r="G79" s="31"/>
      <c r="H79" s="31"/>
      <c r="I79" s="46">
        <v>7080</v>
      </c>
      <c r="J79" s="35">
        <f>I79*(1-(J4/100))</f>
        <v>7080</v>
      </c>
    </row>
    <row r="80" spans="1:10" x14ac:dyDescent="0.25">
      <c r="A80" s="25"/>
      <c r="B80" s="26"/>
      <c r="C80" s="26"/>
      <c r="D80" s="27"/>
      <c r="E80" s="38" t="s">
        <v>2</v>
      </c>
      <c r="F80" s="38"/>
      <c r="G80" s="38"/>
      <c r="H80" s="2" t="s">
        <v>14</v>
      </c>
      <c r="I80" s="47"/>
      <c r="J80" s="36"/>
    </row>
    <row r="81" spans="1:10" x14ac:dyDescent="0.25">
      <c r="A81" s="25"/>
      <c r="B81" s="26"/>
      <c r="C81" s="26"/>
      <c r="D81" s="27"/>
      <c r="E81" s="38" t="s">
        <v>3</v>
      </c>
      <c r="F81" s="38"/>
      <c r="G81" s="38"/>
      <c r="H81" s="2" t="s">
        <v>10</v>
      </c>
      <c r="I81" s="47"/>
      <c r="J81" s="36"/>
    </row>
    <row r="82" spans="1:10" x14ac:dyDescent="0.25">
      <c r="A82" s="25"/>
      <c r="B82" s="26"/>
      <c r="C82" s="26"/>
      <c r="D82" s="27"/>
      <c r="E82" s="38" t="s">
        <v>19</v>
      </c>
      <c r="F82" s="38"/>
      <c r="G82" s="38"/>
      <c r="H82" s="2" t="s">
        <v>34</v>
      </c>
      <c r="I82" s="47"/>
      <c r="J82" s="36"/>
    </row>
    <row r="83" spans="1:10" x14ac:dyDescent="0.25">
      <c r="A83" s="25"/>
      <c r="B83" s="26"/>
      <c r="C83" s="26"/>
      <c r="D83" s="27"/>
      <c r="E83" s="38" t="s">
        <v>25</v>
      </c>
      <c r="F83" s="38"/>
      <c r="G83" s="38"/>
      <c r="H83" s="1">
        <v>5</v>
      </c>
      <c r="I83" s="47"/>
      <c r="J83" s="36"/>
    </row>
    <row r="84" spans="1:10" x14ac:dyDescent="0.25">
      <c r="A84" s="25"/>
      <c r="B84" s="26"/>
      <c r="C84" s="26"/>
      <c r="D84" s="27"/>
      <c r="E84" s="38" t="s">
        <v>26</v>
      </c>
      <c r="F84" s="38"/>
      <c r="G84" s="38"/>
      <c r="H84" s="2" t="s">
        <v>27</v>
      </c>
      <c r="I84" s="47"/>
      <c r="J84" s="36"/>
    </row>
    <row r="85" spans="1:10" x14ac:dyDescent="0.25">
      <c r="A85" s="25"/>
      <c r="B85" s="26"/>
      <c r="C85" s="26"/>
      <c r="D85" s="27"/>
      <c r="E85" s="43" t="s">
        <v>4</v>
      </c>
      <c r="F85" s="44"/>
      <c r="G85" s="44"/>
      <c r="H85" s="45"/>
      <c r="I85" s="47"/>
      <c r="J85" s="36"/>
    </row>
    <row r="86" spans="1:10" x14ac:dyDescent="0.25">
      <c r="A86" s="25"/>
      <c r="B86" s="26"/>
      <c r="C86" s="26"/>
      <c r="D86" s="27"/>
      <c r="E86" s="38" t="s">
        <v>5</v>
      </c>
      <c r="F86" s="38"/>
      <c r="G86" s="38"/>
      <c r="H86" s="2" t="s">
        <v>16</v>
      </c>
      <c r="I86" s="47"/>
      <c r="J86" s="36"/>
    </row>
    <row r="87" spans="1:10" x14ac:dyDescent="0.25">
      <c r="A87" s="25"/>
      <c r="B87" s="26"/>
      <c r="C87" s="26"/>
      <c r="D87" s="27"/>
      <c r="E87" s="38" t="s">
        <v>6</v>
      </c>
      <c r="F87" s="38"/>
      <c r="G87" s="38"/>
      <c r="H87" s="2" t="s">
        <v>12</v>
      </c>
      <c r="I87" s="47"/>
      <c r="J87" s="36"/>
    </row>
    <row r="88" spans="1:10" x14ac:dyDescent="0.25">
      <c r="A88" s="25"/>
      <c r="B88" s="26"/>
      <c r="C88" s="26"/>
      <c r="D88" s="27"/>
      <c r="E88" s="18" t="s">
        <v>7</v>
      </c>
      <c r="F88" s="19"/>
      <c r="G88" s="20"/>
      <c r="H88" s="2" t="s">
        <v>15</v>
      </c>
      <c r="I88" s="47"/>
      <c r="J88" s="36"/>
    </row>
    <row r="89" spans="1:10" x14ac:dyDescent="0.25">
      <c r="A89" s="25"/>
      <c r="B89" s="26"/>
      <c r="C89" s="26"/>
      <c r="D89" s="27"/>
      <c r="E89" s="18" t="s">
        <v>8</v>
      </c>
      <c r="F89" s="19"/>
      <c r="G89" s="20"/>
      <c r="H89" s="2" t="s">
        <v>15</v>
      </c>
      <c r="I89" s="47"/>
      <c r="J89" s="36"/>
    </row>
    <row r="90" spans="1:10" x14ac:dyDescent="0.25">
      <c r="A90" s="25"/>
      <c r="B90" s="26"/>
      <c r="C90" s="26"/>
      <c r="D90" s="27"/>
      <c r="E90" s="18" t="s">
        <v>32</v>
      </c>
      <c r="F90" s="19"/>
      <c r="G90" s="20"/>
      <c r="H90" s="2" t="s">
        <v>15</v>
      </c>
      <c r="I90" s="47"/>
      <c r="J90" s="36"/>
    </row>
    <row r="91" spans="1:10" x14ac:dyDescent="0.25">
      <c r="A91" s="28"/>
      <c r="B91" s="29"/>
      <c r="C91" s="29"/>
      <c r="D91" s="30"/>
      <c r="E91" s="64"/>
      <c r="F91" s="65"/>
      <c r="G91" s="65"/>
      <c r="H91" s="66"/>
      <c r="I91" s="48"/>
      <c r="J91" s="37"/>
    </row>
    <row r="100" spans="1:10" x14ac:dyDescent="0.25">
      <c r="A100" s="58" t="s">
        <v>71</v>
      </c>
      <c r="B100" s="59"/>
      <c r="C100" s="59"/>
      <c r="D100" s="59"/>
      <c r="E100" s="59"/>
      <c r="F100" s="59"/>
      <c r="G100" s="59"/>
      <c r="H100" s="59"/>
      <c r="I100" s="59"/>
      <c r="J100" s="60"/>
    </row>
    <row r="101" spans="1:10" ht="14.45" customHeight="1" x14ac:dyDescent="0.25">
      <c r="A101" s="22"/>
      <c r="B101" s="23"/>
      <c r="C101" s="23"/>
      <c r="D101" s="24"/>
      <c r="E101" s="31" t="s">
        <v>11</v>
      </c>
      <c r="F101" s="31"/>
      <c r="G101" s="31"/>
      <c r="H101" s="31"/>
      <c r="I101" s="46">
        <v>1600</v>
      </c>
      <c r="J101" s="35">
        <f>I101*(1-(J4/100))</f>
        <v>1600</v>
      </c>
    </row>
    <row r="102" spans="1:10" ht="14.45" customHeight="1" x14ac:dyDescent="0.25">
      <c r="A102" s="25"/>
      <c r="B102" s="26"/>
      <c r="C102" s="26"/>
      <c r="D102" s="27"/>
      <c r="E102" s="38" t="s">
        <v>2</v>
      </c>
      <c r="F102" s="38"/>
      <c r="G102" s="38"/>
      <c r="H102" s="2" t="s">
        <v>14</v>
      </c>
      <c r="I102" s="47"/>
      <c r="J102" s="36"/>
    </row>
    <row r="103" spans="1:10" ht="14.45" customHeight="1" x14ac:dyDescent="0.25">
      <c r="A103" s="25"/>
      <c r="B103" s="26"/>
      <c r="C103" s="26"/>
      <c r="D103" s="27"/>
      <c r="E103" s="38" t="s">
        <v>3</v>
      </c>
      <c r="F103" s="38"/>
      <c r="G103" s="38"/>
      <c r="H103" s="2" t="s">
        <v>10</v>
      </c>
      <c r="I103" s="47"/>
      <c r="J103" s="36"/>
    </row>
    <row r="104" spans="1:10" ht="14.45" customHeight="1" x14ac:dyDescent="0.25">
      <c r="A104" s="25"/>
      <c r="B104" s="26"/>
      <c r="C104" s="26"/>
      <c r="D104" s="27"/>
      <c r="E104" s="38" t="s">
        <v>19</v>
      </c>
      <c r="F104" s="38"/>
      <c r="G104" s="38"/>
      <c r="H104" s="2" t="s">
        <v>35</v>
      </c>
      <c r="I104" s="47"/>
      <c r="J104" s="36"/>
    </row>
    <row r="105" spans="1:10" ht="14.45" customHeight="1" x14ac:dyDescent="0.25">
      <c r="A105" s="25"/>
      <c r="B105" s="26"/>
      <c r="C105" s="26"/>
      <c r="D105" s="27"/>
      <c r="E105" s="38" t="s">
        <v>25</v>
      </c>
      <c r="F105" s="38"/>
      <c r="G105" s="38"/>
      <c r="H105" s="1">
        <v>3</v>
      </c>
      <c r="I105" s="47"/>
      <c r="J105" s="36"/>
    </row>
    <row r="106" spans="1:10" ht="14.45" customHeight="1" x14ac:dyDescent="0.25">
      <c r="A106" s="25"/>
      <c r="B106" s="26"/>
      <c r="C106" s="26"/>
      <c r="D106" s="27"/>
      <c r="E106" s="38" t="s">
        <v>26</v>
      </c>
      <c r="F106" s="38"/>
      <c r="G106" s="38"/>
      <c r="H106" s="2" t="s">
        <v>154</v>
      </c>
      <c r="I106" s="47"/>
      <c r="J106" s="36"/>
    </row>
    <row r="107" spans="1:10" ht="14.45" customHeight="1" x14ac:dyDescent="0.25">
      <c r="A107" s="25"/>
      <c r="B107" s="26"/>
      <c r="C107" s="26"/>
      <c r="D107" s="27"/>
      <c r="E107" s="39" t="s">
        <v>4</v>
      </c>
      <c r="F107" s="39"/>
      <c r="G107" s="39"/>
      <c r="H107" s="39"/>
      <c r="I107" s="47"/>
      <c r="J107" s="36"/>
    </row>
    <row r="108" spans="1:10" ht="14.45" customHeight="1" x14ac:dyDescent="0.25">
      <c r="A108" s="25"/>
      <c r="B108" s="26"/>
      <c r="C108" s="26"/>
      <c r="D108" s="27"/>
      <c r="E108" s="38" t="s">
        <v>36</v>
      </c>
      <c r="F108" s="38"/>
      <c r="G108" s="38"/>
      <c r="H108" s="2" t="s">
        <v>37</v>
      </c>
      <c r="I108" s="47"/>
      <c r="J108" s="36"/>
    </row>
    <row r="109" spans="1:10" ht="14.45" customHeight="1" x14ac:dyDescent="0.25">
      <c r="A109" s="25"/>
      <c r="B109" s="26"/>
      <c r="C109" s="26"/>
      <c r="D109" s="27"/>
      <c r="E109" s="38" t="s">
        <v>38</v>
      </c>
      <c r="F109" s="38"/>
      <c r="G109" s="38"/>
      <c r="H109" s="2" t="s">
        <v>40</v>
      </c>
      <c r="I109" s="47"/>
      <c r="J109" s="36"/>
    </row>
    <row r="110" spans="1:10" ht="14.45" customHeight="1" x14ac:dyDescent="0.25">
      <c r="A110" s="25"/>
      <c r="B110" s="26"/>
      <c r="C110" s="26"/>
      <c r="D110" s="27"/>
      <c r="E110" s="68" t="s">
        <v>6</v>
      </c>
      <c r="F110" s="68"/>
      <c r="G110" s="68"/>
      <c r="H110" s="2" t="s">
        <v>40</v>
      </c>
      <c r="I110" s="47"/>
      <c r="J110" s="36"/>
    </row>
    <row r="111" spans="1:10" ht="14.45" customHeight="1" x14ac:dyDescent="0.25">
      <c r="A111" s="28"/>
      <c r="B111" s="29"/>
      <c r="C111" s="29"/>
      <c r="D111" s="30"/>
      <c r="E111" s="69"/>
      <c r="F111" s="69"/>
      <c r="G111" s="69"/>
      <c r="H111" s="69"/>
      <c r="I111" s="48"/>
      <c r="J111" s="37"/>
    </row>
    <row r="112" spans="1:10" ht="14.45" customHeight="1" x14ac:dyDescent="0.25">
      <c r="A112" s="58" t="s">
        <v>72</v>
      </c>
      <c r="B112" s="59"/>
      <c r="C112" s="59"/>
      <c r="D112" s="59"/>
      <c r="E112" s="59"/>
      <c r="F112" s="59"/>
      <c r="G112" s="59"/>
      <c r="H112" s="59"/>
      <c r="I112" s="59"/>
      <c r="J112" s="60"/>
    </row>
    <row r="113" spans="1:10" ht="14.45" customHeight="1" x14ac:dyDescent="0.25">
      <c r="A113" s="22"/>
      <c r="B113" s="23"/>
      <c r="C113" s="23"/>
      <c r="D113" s="24"/>
      <c r="E113" s="31" t="s">
        <v>11</v>
      </c>
      <c r="F113" s="31"/>
      <c r="G113" s="31"/>
      <c r="H113" s="31"/>
      <c r="I113" s="46">
        <v>2150</v>
      </c>
      <c r="J113" s="35">
        <f>I113*(1-(J4/100))</f>
        <v>2150</v>
      </c>
    </row>
    <row r="114" spans="1:10" x14ac:dyDescent="0.25">
      <c r="A114" s="25"/>
      <c r="B114" s="26"/>
      <c r="C114" s="26"/>
      <c r="D114" s="27"/>
      <c r="E114" s="38" t="s">
        <v>2</v>
      </c>
      <c r="F114" s="38"/>
      <c r="G114" s="38"/>
      <c r="H114" s="2" t="s">
        <v>14</v>
      </c>
      <c r="I114" s="47"/>
      <c r="J114" s="36"/>
    </row>
    <row r="115" spans="1:10" x14ac:dyDescent="0.25">
      <c r="A115" s="25"/>
      <c r="B115" s="26"/>
      <c r="C115" s="26"/>
      <c r="D115" s="27"/>
      <c r="E115" s="38" t="s">
        <v>3</v>
      </c>
      <c r="F115" s="38"/>
      <c r="G115" s="38"/>
      <c r="H115" s="2" t="s">
        <v>10</v>
      </c>
      <c r="I115" s="47"/>
      <c r="J115" s="36"/>
    </row>
    <row r="116" spans="1:10" x14ac:dyDescent="0.25">
      <c r="A116" s="25"/>
      <c r="B116" s="26"/>
      <c r="C116" s="26"/>
      <c r="D116" s="27"/>
      <c r="E116" s="38" t="s">
        <v>19</v>
      </c>
      <c r="F116" s="38"/>
      <c r="G116" s="38"/>
      <c r="H116" s="2" t="s">
        <v>41</v>
      </c>
      <c r="I116" s="47"/>
      <c r="J116" s="36"/>
    </row>
    <row r="117" spans="1:10" x14ac:dyDescent="0.25">
      <c r="A117" s="25"/>
      <c r="B117" s="26"/>
      <c r="C117" s="26"/>
      <c r="D117" s="27"/>
      <c r="E117" s="38" t="s">
        <v>25</v>
      </c>
      <c r="F117" s="38"/>
      <c r="G117" s="38"/>
      <c r="H117" s="1">
        <v>4</v>
      </c>
      <c r="I117" s="47"/>
      <c r="J117" s="36"/>
    </row>
    <row r="118" spans="1:10" x14ac:dyDescent="0.25">
      <c r="A118" s="25"/>
      <c r="B118" s="26"/>
      <c r="C118" s="26"/>
      <c r="D118" s="27"/>
      <c r="E118" s="38" t="s">
        <v>26</v>
      </c>
      <c r="F118" s="38"/>
      <c r="G118" s="38"/>
      <c r="H118" s="2" t="s">
        <v>154</v>
      </c>
      <c r="I118" s="47"/>
      <c r="J118" s="36"/>
    </row>
    <row r="119" spans="1:10" x14ac:dyDescent="0.25">
      <c r="A119" s="25"/>
      <c r="B119" s="26"/>
      <c r="C119" s="26"/>
      <c r="D119" s="27"/>
      <c r="E119" s="39" t="s">
        <v>4</v>
      </c>
      <c r="F119" s="39"/>
      <c r="G119" s="39"/>
      <c r="H119" s="39"/>
      <c r="I119" s="47"/>
      <c r="J119" s="36"/>
    </row>
    <row r="120" spans="1:10" x14ac:dyDescent="0.25">
      <c r="A120" s="25"/>
      <c r="B120" s="26"/>
      <c r="C120" s="26"/>
      <c r="D120" s="27"/>
      <c r="E120" s="38" t="s">
        <v>36</v>
      </c>
      <c r="F120" s="38"/>
      <c r="G120" s="38"/>
      <c r="H120" s="2" t="s">
        <v>37</v>
      </c>
      <c r="I120" s="47"/>
      <c r="J120" s="36"/>
    </row>
    <row r="121" spans="1:10" x14ac:dyDescent="0.25">
      <c r="A121" s="25"/>
      <c r="B121" s="26"/>
      <c r="C121" s="26"/>
      <c r="D121" s="27"/>
      <c r="E121" s="38" t="s">
        <v>38</v>
      </c>
      <c r="F121" s="38"/>
      <c r="G121" s="38"/>
      <c r="H121" s="2" t="s">
        <v>40</v>
      </c>
      <c r="I121" s="47"/>
      <c r="J121" s="36"/>
    </row>
    <row r="122" spans="1:10" x14ac:dyDescent="0.25">
      <c r="A122" s="25"/>
      <c r="B122" s="26"/>
      <c r="C122" s="26"/>
      <c r="D122" s="27"/>
      <c r="E122" s="68" t="s">
        <v>6</v>
      </c>
      <c r="F122" s="68"/>
      <c r="G122" s="68"/>
      <c r="H122" s="2" t="s">
        <v>39</v>
      </c>
      <c r="I122" s="47"/>
      <c r="J122" s="36"/>
    </row>
    <row r="123" spans="1:10" x14ac:dyDescent="0.25">
      <c r="A123" s="28"/>
      <c r="B123" s="29"/>
      <c r="C123" s="29"/>
      <c r="D123" s="30"/>
      <c r="E123" s="69"/>
      <c r="F123" s="69"/>
      <c r="G123" s="69"/>
      <c r="H123" s="69"/>
      <c r="I123" s="48"/>
      <c r="J123" s="37"/>
    </row>
    <row r="124" spans="1:10" x14ac:dyDescent="0.25">
      <c r="A124" s="58" t="s">
        <v>73</v>
      </c>
      <c r="B124" s="59"/>
      <c r="C124" s="59"/>
      <c r="D124" s="59"/>
      <c r="E124" s="59"/>
      <c r="F124" s="59"/>
      <c r="G124" s="59"/>
      <c r="H124" s="59"/>
      <c r="I124" s="59"/>
      <c r="J124" s="60"/>
    </row>
    <row r="125" spans="1:10" x14ac:dyDescent="0.25">
      <c r="A125" s="22"/>
      <c r="B125" s="23"/>
      <c r="C125" s="23"/>
      <c r="D125" s="24"/>
      <c r="E125" s="31" t="s">
        <v>11</v>
      </c>
      <c r="F125" s="31"/>
      <c r="G125" s="31"/>
      <c r="H125" s="31"/>
      <c r="I125" s="46">
        <v>2670</v>
      </c>
      <c r="J125" s="35">
        <f>I125*(1-(J4/100))</f>
        <v>2670</v>
      </c>
    </row>
    <row r="126" spans="1:10" x14ac:dyDescent="0.25">
      <c r="A126" s="25"/>
      <c r="B126" s="26"/>
      <c r="C126" s="26"/>
      <c r="D126" s="27"/>
      <c r="E126" s="38" t="s">
        <v>2</v>
      </c>
      <c r="F126" s="38"/>
      <c r="G126" s="38"/>
      <c r="H126" s="2" t="s">
        <v>14</v>
      </c>
      <c r="I126" s="47"/>
      <c r="J126" s="36"/>
    </row>
    <row r="127" spans="1:10" x14ac:dyDescent="0.25">
      <c r="A127" s="25"/>
      <c r="B127" s="26"/>
      <c r="C127" s="26"/>
      <c r="D127" s="27"/>
      <c r="E127" s="38" t="s">
        <v>3</v>
      </c>
      <c r="F127" s="38"/>
      <c r="G127" s="38"/>
      <c r="H127" s="2" t="s">
        <v>10</v>
      </c>
      <c r="I127" s="47"/>
      <c r="J127" s="36"/>
    </row>
    <row r="128" spans="1:10" x14ac:dyDescent="0.25">
      <c r="A128" s="25"/>
      <c r="B128" s="26"/>
      <c r="C128" s="26"/>
      <c r="D128" s="27"/>
      <c r="E128" s="38" t="s">
        <v>19</v>
      </c>
      <c r="F128" s="38"/>
      <c r="G128" s="38"/>
      <c r="H128" s="2" t="s">
        <v>42</v>
      </c>
      <c r="I128" s="47"/>
      <c r="J128" s="36"/>
    </row>
    <row r="129" spans="1:10" x14ac:dyDescent="0.25">
      <c r="A129" s="25"/>
      <c r="B129" s="26"/>
      <c r="C129" s="26"/>
      <c r="D129" s="27"/>
      <c r="E129" s="38" t="s">
        <v>25</v>
      </c>
      <c r="F129" s="38"/>
      <c r="G129" s="38"/>
      <c r="H129" s="1">
        <v>5</v>
      </c>
      <c r="I129" s="47"/>
      <c r="J129" s="36"/>
    </row>
    <row r="130" spans="1:10" x14ac:dyDescent="0.25">
      <c r="A130" s="25"/>
      <c r="B130" s="26"/>
      <c r="C130" s="26"/>
      <c r="D130" s="27"/>
      <c r="E130" s="38" t="s">
        <v>26</v>
      </c>
      <c r="F130" s="38"/>
      <c r="G130" s="38"/>
      <c r="H130" s="2" t="s">
        <v>154</v>
      </c>
      <c r="I130" s="47"/>
      <c r="J130" s="36"/>
    </row>
    <row r="131" spans="1:10" x14ac:dyDescent="0.25">
      <c r="A131" s="25"/>
      <c r="B131" s="26"/>
      <c r="C131" s="26"/>
      <c r="D131" s="27"/>
      <c r="E131" s="39" t="s">
        <v>4</v>
      </c>
      <c r="F131" s="39"/>
      <c r="G131" s="39"/>
      <c r="H131" s="39"/>
      <c r="I131" s="47"/>
      <c r="J131" s="36"/>
    </row>
    <row r="132" spans="1:10" x14ac:dyDescent="0.25">
      <c r="A132" s="25"/>
      <c r="B132" s="26"/>
      <c r="C132" s="26"/>
      <c r="D132" s="27"/>
      <c r="E132" s="38" t="s">
        <v>36</v>
      </c>
      <c r="F132" s="38"/>
      <c r="G132" s="38"/>
      <c r="H132" s="2" t="s">
        <v>37</v>
      </c>
      <c r="I132" s="47"/>
      <c r="J132" s="36"/>
    </row>
    <row r="133" spans="1:10" x14ac:dyDescent="0.25">
      <c r="A133" s="25"/>
      <c r="B133" s="26"/>
      <c r="C133" s="26"/>
      <c r="D133" s="27"/>
      <c r="E133" s="38" t="s">
        <v>38</v>
      </c>
      <c r="F133" s="38"/>
      <c r="G133" s="38"/>
      <c r="H133" s="2" t="s">
        <v>40</v>
      </c>
      <c r="I133" s="47"/>
      <c r="J133" s="36"/>
    </row>
    <row r="134" spans="1:10" x14ac:dyDescent="0.25">
      <c r="A134" s="25"/>
      <c r="B134" s="26"/>
      <c r="C134" s="26"/>
      <c r="D134" s="27"/>
      <c r="E134" s="68" t="s">
        <v>6</v>
      </c>
      <c r="F134" s="68"/>
      <c r="G134" s="68"/>
      <c r="H134" s="2" t="s">
        <v>39</v>
      </c>
      <c r="I134" s="47"/>
      <c r="J134" s="36"/>
    </row>
    <row r="135" spans="1:10" x14ac:dyDescent="0.25">
      <c r="A135" s="28"/>
      <c r="B135" s="29"/>
      <c r="C135" s="29"/>
      <c r="D135" s="30"/>
      <c r="E135" s="69"/>
      <c r="F135" s="69"/>
      <c r="G135" s="69"/>
      <c r="H135" s="69"/>
      <c r="I135" s="48"/>
      <c r="J135" s="37"/>
    </row>
    <row r="136" spans="1:10" x14ac:dyDescent="0.25">
      <c r="A136" s="58" t="s">
        <v>43</v>
      </c>
      <c r="B136" s="59"/>
      <c r="C136" s="59"/>
      <c r="D136" s="59"/>
      <c r="E136" s="59"/>
      <c r="F136" s="59"/>
      <c r="G136" s="59"/>
      <c r="H136" s="59"/>
      <c r="I136" s="59"/>
      <c r="J136" s="60"/>
    </row>
    <row r="137" spans="1:10" ht="14.45" customHeight="1" x14ac:dyDescent="0.25">
      <c r="A137" s="69"/>
      <c r="B137" s="69"/>
      <c r="C137" s="69"/>
      <c r="D137" s="69"/>
      <c r="E137" s="31" t="s">
        <v>11</v>
      </c>
      <c r="F137" s="31"/>
      <c r="G137" s="31"/>
      <c r="H137" s="31"/>
      <c r="I137" s="70">
        <v>4070</v>
      </c>
      <c r="J137" s="71">
        <f>I137*(1-(J4/100))</f>
        <v>4070</v>
      </c>
    </row>
    <row r="138" spans="1:10" ht="14.45" customHeight="1" x14ac:dyDescent="0.25">
      <c r="A138" s="69"/>
      <c r="B138" s="69"/>
      <c r="C138" s="69"/>
      <c r="D138" s="69"/>
      <c r="E138" s="38" t="s">
        <v>2</v>
      </c>
      <c r="F138" s="38"/>
      <c r="G138" s="38"/>
      <c r="H138" s="2" t="s">
        <v>14</v>
      </c>
      <c r="I138" s="70"/>
      <c r="J138" s="71"/>
    </row>
    <row r="139" spans="1:10" ht="14.45" customHeight="1" x14ac:dyDescent="0.25">
      <c r="A139" s="69"/>
      <c r="B139" s="69"/>
      <c r="C139" s="69"/>
      <c r="D139" s="69"/>
      <c r="E139" s="38" t="s">
        <v>3</v>
      </c>
      <c r="F139" s="38"/>
      <c r="G139" s="38"/>
      <c r="H139" s="2" t="s">
        <v>10</v>
      </c>
      <c r="I139" s="70"/>
      <c r="J139" s="71"/>
    </row>
    <row r="140" spans="1:10" ht="14.45" customHeight="1" x14ac:dyDescent="0.25">
      <c r="A140" s="69"/>
      <c r="B140" s="69"/>
      <c r="C140" s="69"/>
      <c r="D140" s="69"/>
      <c r="E140" s="38" t="s">
        <v>19</v>
      </c>
      <c r="F140" s="38"/>
      <c r="G140" s="38"/>
      <c r="H140" s="2" t="s">
        <v>42</v>
      </c>
      <c r="I140" s="70"/>
      <c r="J140" s="71"/>
    </row>
    <row r="141" spans="1:10" ht="14.45" customHeight="1" x14ac:dyDescent="0.25">
      <c r="A141" s="69"/>
      <c r="B141" s="69"/>
      <c r="C141" s="69"/>
      <c r="D141" s="69"/>
      <c r="E141" s="38" t="s">
        <v>25</v>
      </c>
      <c r="F141" s="38"/>
      <c r="G141" s="38"/>
      <c r="H141" s="1">
        <v>3</v>
      </c>
      <c r="I141" s="70"/>
      <c r="J141" s="71"/>
    </row>
    <row r="142" spans="1:10" ht="14.45" customHeight="1" x14ac:dyDescent="0.25">
      <c r="A142" s="69"/>
      <c r="B142" s="69"/>
      <c r="C142" s="69"/>
      <c r="D142" s="69"/>
      <c r="E142" s="38" t="s">
        <v>26</v>
      </c>
      <c r="F142" s="38"/>
      <c r="G142" s="38"/>
      <c r="H142" s="2" t="s">
        <v>27</v>
      </c>
      <c r="I142" s="70"/>
      <c r="J142" s="71"/>
    </row>
    <row r="143" spans="1:10" ht="14.45" customHeight="1" x14ac:dyDescent="0.25">
      <c r="A143" s="69"/>
      <c r="B143" s="69"/>
      <c r="C143" s="69"/>
      <c r="D143" s="69"/>
      <c r="E143" s="39" t="s">
        <v>4</v>
      </c>
      <c r="F143" s="39"/>
      <c r="G143" s="39"/>
      <c r="H143" s="39"/>
      <c r="I143" s="70"/>
      <c r="J143" s="71"/>
    </row>
    <row r="144" spans="1:10" ht="14.45" customHeight="1" x14ac:dyDescent="0.25">
      <c r="A144" s="69"/>
      <c r="B144" s="69"/>
      <c r="C144" s="69"/>
      <c r="D144" s="69"/>
      <c r="E144" s="38" t="s">
        <v>36</v>
      </c>
      <c r="F144" s="38"/>
      <c r="G144" s="38"/>
      <c r="H144" s="2" t="s">
        <v>16</v>
      </c>
      <c r="I144" s="70"/>
      <c r="J144" s="71"/>
    </row>
    <row r="145" spans="1:10" ht="14.45" customHeight="1" x14ac:dyDescent="0.25">
      <c r="A145" s="69"/>
      <c r="B145" s="69"/>
      <c r="C145" s="69"/>
      <c r="D145" s="69"/>
      <c r="E145" s="38" t="s">
        <v>6</v>
      </c>
      <c r="F145" s="38"/>
      <c r="G145" s="38"/>
      <c r="H145" s="2" t="s">
        <v>12</v>
      </c>
      <c r="I145" s="70"/>
      <c r="J145" s="71"/>
    </row>
    <row r="146" spans="1:10" ht="14.45" customHeight="1" x14ac:dyDescent="0.25">
      <c r="A146" s="69"/>
      <c r="B146" s="69"/>
      <c r="C146" s="69"/>
      <c r="D146" s="69"/>
      <c r="E146" s="68" t="s">
        <v>7</v>
      </c>
      <c r="F146" s="68"/>
      <c r="G146" s="68"/>
      <c r="H146" s="2" t="s">
        <v>15</v>
      </c>
      <c r="I146" s="70"/>
      <c r="J146" s="71"/>
    </row>
    <row r="147" spans="1:10" ht="14.45" customHeight="1" x14ac:dyDescent="0.25">
      <c r="A147" s="69"/>
      <c r="B147" s="69"/>
      <c r="C147" s="69"/>
      <c r="D147" s="69"/>
      <c r="E147" s="68" t="s">
        <v>44</v>
      </c>
      <c r="F147" s="68"/>
      <c r="G147" s="68"/>
      <c r="H147" s="2" t="s">
        <v>15</v>
      </c>
      <c r="I147" s="70"/>
      <c r="J147" s="71"/>
    </row>
    <row r="148" spans="1:10" x14ac:dyDescent="0.25">
      <c r="A148" s="69"/>
      <c r="B148" s="69"/>
      <c r="C148" s="69"/>
      <c r="D148" s="69"/>
      <c r="E148" s="69"/>
      <c r="F148" s="69"/>
      <c r="G148" s="69"/>
      <c r="H148" s="69"/>
      <c r="I148" s="70"/>
      <c r="J148" s="71"/>
    </row>
    <row r="149" spans="1:10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5">
      <c r="A150" s="21" t="s">
        <v>46</v>
      </c>
      <c r="B150" s="21"/>
      <c r="C150" s="21"/>
      <c r="D150" s="21"/>
      <c r="E150" s="21"/>
      <c r="F150" s="21"/>
      <c r="G150" s="21"/>
      <c r="H150" s="21"/>
      <c r="I150" s="21"/>
      <c r="J150" s="21"/>
    </row>
    <row r="151" spans="1:10" x14ac:dyDescent="0.25">
      <c r="A151" s="22"/>
      <c r="B151" s="23"/>
      <c r="C151" s="23"/>
      <c r="D151" s="24"/>
      <c r="E151" s="31" t="s">
        <v>11</v>
      </c>
      <c r="F151" s="31"/>
      <c r="G151" s="31"/>
      <c r="H151" s="31"/>
      <c r="I151" s="46">
        <v>5145</v>
      </c>
      <c r="J151" s="35">
        <f>I151*(1-(J4/100))</f>
        <v>5145</v>
      </c>
    </row>
    <row r="152" spans="1:10" x14ac:dyDescent="0.25">
      <c r="A152" s="25"/>
      <c r="B152" s="26"/>
      <c r="C152" s="26"/>
      <c r="D152" s="27"/>
      <c r="E152" s="38" t="s">
        <v>2</v>
      </c>
      <c r="F152" s="38"/>
      <c r="G152" s="38"/>
      <c r="H152" s="2" t="s">
        <v>14</v>
      </c>
      <c r="I152" s="47"/>
      <c r="J152" s="36"/>
    </row>
    <row r="153" spans="1:10" x14ac:dyDescent="0.25">
      <c r="A153" s="25"/>
      <c r="B153" s="26"/>
      <c r="C153" s="26"/>
      <c r="D153" s="27"/>
      <c r="E153" s="38" t="s">
        <v>3</v>
      </c>
      <c r="F153" s="38"/>
      <c r="G153" s="38"/>
      <c r="H153" s="2" t="s">
        <v>10</v>
      </c>
      <c r="I153" s="47"/>
      <c r="J153" s="36"/>
    </row>
    <row r="154" spans="1:10" x14ac:dyDescent="0.25">
      <c r="A154" s="25"/>
      <c r="B154" s="26"/>
      <c r="C154" s="26"/>
      <c r="D154" s="27"/>
      <c r="E154" s="38" t="s">
        <v>19</v>
      </c>
      <c r="F154" s="38"/>
      <c r="G154" s="38"/>
      <c r="H154" s="2" t="s">
        <v>45</v>
      </c>
      <c r="I154" s="47"/>
      <c r="J154" s="36"/>
    </row>
    <row r="155" spans="1:10" x14ac:dyDescent="0.25">
      <c r="A155" s="25"/>
      <c r="B155" s="26"/>
      <c r="C155" s="26"/>
      <c r="D155" s="27"/>
      <c r="E155" s="38" t="s">
        <v>25</v>
      </c>
      <c r="F155" s="38"/>
      <c r="G155" s="38"/>
      <c r="H155" s="1">
        <v>4</v>
      </c>
      <c r="I155" s="47"/>
      <c r="J155" s="36"/>
    </row>
    <row r="156" spans="1:10" x14ac:dyDescent="0.25">
      <c r="A156" s="25"/>
      <c r="B156" s="26"/>
      <c r="C156" s="26"/>
      <c r="D156" s="27"/>
      <c r="E156" s="38" t="s">
        <v>26</v>
      </c>
      <c r="F156" s="38"/>
      <c r="G156" s="38"/>
      <c r="H156" s="2" t="s">
        <v>27</v>
      </c>
      <c r="I156" s="47"/>
      <c r="J156" s="36"/>
    </row>
    <row r="157" spans="1:10" x14ac:dyDescent="0.25">
      <c r="A157" s="25"/>
      <c r="B157" s="26"/>
      <c r="C157" s="26"/>
      <c r="D157" s="27"/>
      <c r="E157" s="39" t="s">
        <v>4</v>
      </c>
      <c r="F157" s="39"/>
      <c r="G157" s="39"/>
      <c r="H157" s="39"/>
      <c r="I157" s="47"/>
      <c r="J157" s="36"/>
    </row>
    <row r="158" spans="1:10" x14ac:dyDescent="0.25">
      <c r="A158" s="25"/>
      <c r="B158" s="26"/>
      <c r="C158" s="26"/>
      <c r="D158" s="27"/>
      <c r="E158" s="38" t="s">
        <v>36</v>
      </c>
      <c r="F158" s="38"/>
      <c r="G158" s="38"/>
      <c r="H158" s="2" t="s">
        <v>16</v>
      </c>
      <c r="I158" s="47"/>
      <c r="J158" s="36"/>
    </row>
    <row r="159" spans="1:10" x14ac:dyDescent="0.25">
      <c r="A159" s="25"/>
      <c r="B159" s="26"/>
      <c r="C159" s="26"/>
      <c r="D159" s="27"/>
      <c r="E159" s="38" t="s">
        <v>6</v>
      </c>
      <c r="F159" s="38"/>
      <c r="G159" s="38"/>
      <c r="H159" s="2" t="s">
        <v>12</v>
      </c>
      <c r="I159" s="47"/>
      <c r="J159" s="36"/>
    </row>
    <row r="160" spans="1:10" x14ac:dyDescent="0.25">
      <c r="A160" s="25"/>
      <c r="B160" s="26"/>
      <c r="C160" s="26"/>
      <c r="D160" s="27"/>
      <c r="E160" s="68" t="s">
        <v>7</v>
      </c>
      <c r="F160" s="68"/>
      <c r="G160" s="68"/>
      <c r="H160" s="2" t="s">
        <v>15</v>
      </c>
      <c r="I160" s="47"/>
      <c r="J160" s="36"/>
    </row>
    <row r="161" spans="1:10" x14ac:dyDescent="0.25">
      <c r="A161" s="25"/>
      <c r="B161" s="26"/>
      <c r="C161" s="26"/>
      <c r="D161" s="27"/>
      <c r="E161" s="18" t="s">
        <v>8</v>
      </c>
      <c r="F161" s="19"/>
      <c r="G161" s="20"/>
      <c r="H161" s="2" t="s">
        <v>15</v>
      </c>
      <c r="I161" s="47"/>
      <c r="J161" s="36"/>
    </row>
    <row r="162" spans="1:10" x14ac:dyDescent="0.25">
      <c r="A162" s="25"/>
      <c r="B162" s="26"/>
      <c r="C162" s="26"/>
      <c r="D162" s="27"/>
      <c r="E162" s="18" t="s">
        <v>32</v>
      </c>
      <c r="F162" s="19"/>
      <c r="G162" s="20"/>
      <c r="H162" s="2" t="s">
        <v>15</v>
      </c>
      <c r="I162" s="47"/>
      <c r="J162" s="36"/>
    </row>
    <row r="163" spans="1:10" x14ac:dyDescent="0.25">
      <c r="A163" s="28"/>
      <c r="B163" s="29"/>
      <c r="C163" s="29"/>
      <c r="D163" s="30"/>
      <c r="E163" s="64"/>
      <c r="F163" s="65"/>
      <c r="G163" s="65"/>
      <c r="H163" s="66"/>
      <c r="I163" s="48"/>
      <c r="J163" s="37"/>
    </row>
    <row r="164" spans="1:10" x14ac:dyDescent="0.25">
      <c r="A164" s="21" t="s">
        <v>47</v>
      </c>
      <c r="B164" s="21"/>
      <c r="C164" s="21"/>
      <c r="D164" s="21"/>
      <c r="E164" s="21"/>
      <c r="F164" s="21"/>
      <c r="G164" s="21"/>
      <c r="H164" s="21"/>
      <c r="I164" s="21"/>
      <c r="J164" s="21"/>
    </row>
    <row r="165" spans="1:10" x14ac:dyDescent="0.25">
      <c r="A165" s="22"/>
      <c r="B165" s="23"/>
      <c r="C165" s="23"/>
      <c r="D165" s="24"/>
      <c r="E165" s="31" t="s">
        <v>11</v>
      </c>
      <c r="F165" s="31"/>
      <c r="G165" s="31"/>
      <c r="H165" s="31"/>
      <c r="I165" s="46">
        <v>6000</v>
      </c>
      <c r="J165" s="46">
        <f>I165*(1-(J4/100))</f>
        <v>6000</v>
      </c>
    </row>
    <row r="166" spans="1:10" x14ac:dyDescent="0.25">
      <c r="A166" s="25"/>
      <c r="B166" s="26"/>
      <c r="C166" s="26"/>
      <c r="D166" s="27"/>
      <c r="E166" s="38" t="s">
        <v>2</v>
      </c>
      <c r="F166" s="38"/>
      <c r="G166" s="38"/>
      <c r="H166" s="2" t="s">
        <v>14</v>
      </c>
      <c r="I166" s="47"/>
      <c r="J166" s="47"/>
    </row>
    <row r="167" spans="1:10" x14ac:dyDescent="0.25">
      <c r="A167" s="25"/>
      <c r="B167" s="26"/>
      <c r="C167" s="26"/>
      <c r="D167" s="27"/>
      <c r="E167" s="38" t="s">
        <v>3</v>
      </c>
      <c r="F167" s="38"/>
      <c r="G167" s="38"/>
      <c r="H167" s="2" t="s">
        <v>10</v>
      </c>
      <c r="I167" s="47"/>
      <c r="J167" s="47"/>
    </row>
    <row r="168" spans="1:10" x14ac:dyDescent="0.25">
      <c r="A168" s="25"/>
      <c r="B168" s="26"/>
      <c r="C168" s="26"/>
      <c r="D168" s="27"/>
      <c r="E168" s="38" t="s">
        <v>19</v>
      </c>
      <c r="F168" s="38"/>
      <c r="G168" s="38"/>
      <c r="H168" s="2" t="s">
        <v>48</v>
      </c>
      <c r="I168" s="47"/>
      <c r="J168" s="47"/>
    </row>
    <row r="169" spans="1:10" x14ac:dyDescent="0.25">
      <c r="A169" s="25"/>
      <c r="B169" s="26"/>
      <c r="C169" s="26"/>
      <c r="D169" s="27"/>
      <c r="E169" s="38" t="s">
        <v>25</v>
      </c>
      <c r="F169" s="38"/>
      <c r="G169" s="38"/>
      <c r="H169" s="1">
        <v>5</v>
      </c>
      <c r="I169" s="47"/>
      <c r="J169" s="47"/>
    </row>
    <row r="170" spans="1:10" x14ac:dyDescent="0.25">
      <c r="A170" s="25"/>
      <c r="B170" s="26"/>
      <c r="C170" s="26"/>
      <c r="D170" s="27"/>
      <c r="E170" s="38" t="s">
        <v>26</v>
      </c>
      <c r="F170" s="38"/>
      <c r="G170" s="38"/>
      <c r="H170" s="2" t="s">
        <v>27</v>
      </c>
      <c r="I170" s="47"/>
      <c r="J170" s="47"/>
    </row>
    <row r="171" spans="1:10" x14ac:dyDescent="0.25">
      <c r="A171" s="25"/>
      <c r="B171" s="26"/>
      <c r="C171" s="26"/>
      <c r="D171" s="27"/>
      <c r="E171" s="39" t="s">
        <v>4</v>
      </c>
      <c r="F171" s="39"/>
      <c r="G171" s="39"/>
      <c r="H171" s="39"/>
      <c r="I171" s="47"/>
      <c r="J171" s="47"/>
    </row>
    <row r="172" spans="1:10" x14ac:dyDescent="0.25">
      <c r="A172" s="25"/>
      <c r="B172" s="26"/>
      <c r="C172" s="26"/>
      <c r="D172" s="27"/>
      <c r="E172" s="38" t="s">
        <v>36</v>
      </c>
      <c r="F172" s="38"/>
      <c r="G172" s="38"/>
      <c r="H172" s="2" t="s">
        <v>16</v>
      </c>
      <c r="I172" s="47"/>
      <c r="J172" s="47"/>
    </row>
    <row r="173" spans="1:10" x14ac:dyDescent="0.25">
      <c r="A173" s="25"/>
      <c r="B173" s="26"/>
      <c r="C173" s="26"/>
      <c r="D173" s="27"/>
      <c r="E173" s="38" t="s">
        <v>6</v>
      </c>
      <c r="F173" s="38"/>
      <c r="G173" s="38"/>
      <c r="H173" s="2" t="s">
        <v>12</v>
      </c>
      <c r="I173" s="47"/>
      <c r="J173" s="47"/>
    </row>
    <row r="174" spans="1:10" x14ac:dyDescent="0.25">
      <c r="A174" s="25"/>
      <c r="B174" s="26"/>
      <c r="C174" s="26"/>
      <c r="D174" s="27"/>
      <c r="E174" s="68" t="s">
        <v>7</v>
      </c>
      <c r="F174" s="68"/>
      <c r="G174" s="68"/>
      <c r="H174" s="2" t="s">
        <v>15</v>
      </c>
      <c r="I174" s="47"/>
      <c r="J174" s="47"/>
    </row>
    <row r="175" spans="1:10" x14ac:dyDescent="0.25">
      <c r="A175" s="25"/>
      <c r="B175" s="26"/>
      <c r="C175" s="26"/>
      <c r="D175" s="27"/>
      <c r="E175" s="18" t="s">
        <v>32</v>
      </c>
      <c r="F175" s="19"/>
      <c r="G175" s="20"/>
      <c r="H175" s="2" t="s">
        <v>15</v>
      </c>
      <c r="I175" s="47"/>
      <c r="J175" s="47"/>
    </row>
    <row r="176" spans="1:10" x14ac:dyDescent="0.25">
      <c r="A176" s="28"/>
      <c r="B176" s="29"/>
      <c r="C176" s="29"/>
      <c r="D176" s="30"/>
      <c r="E176" s="64"/>
      <c r="F176" s="65"/>
      <c r="G176" s="65"/>
      <c r="H176" s="66"/>
      <c r="I176" s="48"/>
      <c r="J176" s="48"/>
    </row>
    <row r="177" spans="1:13" x14ac:dyDescent="0.25">
      <c r="A177" s="67" t="s">
        <v>49</v>
      </c>
      <c r="B177" s="67"/>
      <c r="C177" s="67"/>
      <c r="D177" s="67"/>
      <c r="E177" s="67"/>
      <c r="F177" s="67"/>
      <c r="G177" s="67"/>
      <c r="H177" s="67"/>
      <c r="I177" s="67"/>
      <c r="J177" s="67"/>
    </row>
    <row r="178" spans="1:13" x14ac:dyDescent="0.25">
      <c r="A178" s="22"/>
      <c r="B178" s="23"/>
      <c r="C178" s="23"/>
      <c r="D178" s="24"/>
      <c r="E178" s="31" t="s">
        <v>11</v>
      </c>
      <c r="F178" s="31"/>
      <c r="G178" s="31"/>
      <c r="H178" s="31"/>
      <c r="I178" s="46">
        <v>4100</v>
      </c>
      <c r="J178" s="46">
        <f>I178*(1-(J4/100))</f>
        <v>4100</v>
      </c>
    </row>
    <row r="179" spans="1:13" x14ac:dyDescent="0.25">
      <c r="A179" s="25"/>
      <c r="B179" s="26"/>
      <c r="C179" s="26"/>
      <c r="D179" s="27"/>
      <c r="E179" s="38" t="s">
        <v>2</v>
      </c>
      <c r="F179" s="38"/>
      <c r="G179" s="38"/>
      <c r="H179" s="2" t="s">
        <v>14</v>
      </c>
      <c r="I179" s="47"/>
      <c r="J179" s="47"/>
    </row>
    <row r="180" spans="1:13" x14ac:dyDescent="0.25">
      <c r="A180" s="25"/>
      <c r="B180" s="26"/>
      <c r="C180" s="26"/>
      <c r="D180" s="27"/>
      <c r="E180" s="38" t="s">
        <v>3</v>
      </c>
      <c r="F180" s="38"/>
      <c r="G180" s="38"/>
      <c r="H180" s="2" t="s">
        <v>10</v>
      </c>
      <c r="I180" s="47"/>
      <c r="J180" s="47"/>
    </row>
    <row r="181" spans="1:13" x14ac:dyDescent="0.25">
      <c r="A181" s="25"/>
      <c r="B181" s="26"/>
      <c r="C181" s="26"/>
      <c r="D181" s="27"/>
      <c r="E181" s="38" t="s">
        <v>19</v>
      </c>
      <c r="F181" s="38"/>
      <c r="G181" s="38"/>
      <c r="H181" s="2" t="s">
        <v>50</v>
      </c>
      <c r="I181" s="47"/>
      <c r="J181" s="47"/>
    </row>
    <row r="182" spans="1:13" x14ac:dyDescent="0.25">
      <c r="A182" s="25"/>
      <c r="B182" s="26"/>
      <c r="C182" s="26"/>
      <c r="D182" s="27"/>
      <c r="E182" s="38" t="s">
        <v>51</v>
      </c>
      <c r="F182" s="38"/>
      <c r="G182" s="38"/>
      <c r="H182" s="6" t="s">
        <v>58</v>
      </c>
      <c r="I182" s="47"/>
      <c r="J182" s="47"/>
    </row>
    <row r="183" spans="1:13" x14ac:dyDescent="0.25">
      <c r="A183" s="25"/>
      <c r="B183" s="26"/>
      <c r="C183" s="26"/>
      <c r="D183" s="27"/>
      <c r="E183" s="39" t="s">
        <v>4</v>
      </c>
      <c r="F183" s="39"/>
      <c r="G183" s="39"/>
      <c r="H183" s="39"/>
      <c r="I183" s="47"/>
      <c r="J183" s="47"/>
    </row>
    <row r="184" spans="1:13" x14ac:dyDescent="0.25">
      <c r="A184" s="25"/>
      <c r="B184" s="26"/>
      <c r="C184" s="26"/>
      <c r="D184" s="27"/>
      <c r="E184" s="38" t="s">
        <v>36</v>
      </c>
      <c r="F184" s="38"/>
      <c r="G184" s="38"/>
      <c r="H184" s="2" t="s">
        <v>37</v>
      </c>
      <c r="I184" s="47"/>
      <c r="J184" s="47"/>
    </row>
    <row r="185" spans="1:13" x14ac:dyDescent="0.25">
      <c r="A185" s="25"/>
      <c r="B185" s="26"/>
      <c r="C185" s="26"/>
      <c r="D185" s="27"/>
      <c r="E185" s="38" t="s">
        <v>38</v>
      </c>
      <c r="F185" s="38"/>
      <c r="G185" s="38"/>
      <c r="H185" s="2" t="s">
        <v>16</v>
      </c>
      <c r="I185" s="47"/>
      <c r="J185" s="47"/>
      <c r="M185" s="5"/>
    </row>
    <row r="186" spans="1:13" x14ac:dyDescent="0.25">
      <c r="A186" s="28"/>
      <c r="B186" s="29"/>
      <c r="C186" s="29"/>
      <c r="D186" s="30"/>
      <c r="E186" s="64"/>
      <c r="F186" s="65"/>
      <c r="G186" s="65"/>
      <c r="H186" s="66"/>
      <c r="I186" s="48"/>
      <c r="J186" s="48"/>
    </row>
    <row r="187" spans="1:13" x14ac:dyDescent="0.25">
      <c r="A187" s="21" t="s">
        <v>74</v>
      </c>
      <c r="B187" s="21"/>
      <c r="C187" s="21"/>
      <c r="D187" s="21"/>
      <c r="E187" s="21"/>
      <c r="F187" s="21"/>
      <c r="G187" s="21"/>
      <c r="H187" s="21"/>
      <c r="I187" s="21"/>
      <c r="J187" s="21"/>
    </row>
    <row r="188" spans="1:13" x14ac:dyDescent="0.25">
      <c r="A188" s="22"/>
      <c r="B188" s="23"/>
      <c r="C188" s="23"/>
      <c r="D188" s="24"/>
      <c r="E188" s="49" t="s">
        <v>52</v>
      </c>
      <c r="F188" s="50"/>
      <c r="G188" s="50"/>
      <c r="H188" s="51"/>
      <c r="I188" s="46">
        <v>160</v>
      </c>
      <c r="J188" s="46">
        <f>I188*(1-(J4/100))</f>
        <v>160</v>
      </c>
    </row>
    <row r="189" spans="1:13" x14ac:dyDescent="0.25">
      <c r="A189" s="25"/>
      <c r="B189" s="26"/>
      <c r="C189" s="26"/>
      <c r="D189" s="27"/>
      <c r="E189" s="52"/>
      <c r="F189" s="53"/>
      <c r="G189" s="53"/>
      <c r="H189" s="54"/>
      <c r="I189" s="47"/>
      <c r="J189" s="47"/>
    </row>
    <row r="190" spans="1:13" x14ac:dyDescent="0.25">
      <c r="A190" s="25"/>
      <c r="B190" s="26"/>
      <c r="C190" s="26"/>
      <c r="D190" s="27"/>
      <c r="E190" s="52"/>
      <c r="F190" s="53"/>
      <c r="G190" s="53"/>
      <c r="H190" s="54"/>
      <c r="I190" s="47"/>
      <c r="J190" s="47"/>
    </row>
    <row r="191" spans="1:13" x14ac:dyDescent="0.25">
      <c r="A191" s="25"/>
      <c r="B191" s="26"/>
      <c r="C191" s="26"/>
      <c r="D191" s="27"/>
      <c r="E191" s="52"/>
      <c r="F191" s="53"/>
      <c r="G191" s="53"/>
      <c r="H191" s="54"/>
      <c r="I191" s="47"/>
      <c r="J191" s="47"/>
    </row>
    <row r="192" spans="1:13" x14ac:dyDescent="0.25">
      <c r="A192" s="25"/>
      <c r="B192" s="26"/>
      <c r="C192" s="26"/>
      <c r="D192" s="27"/>
      <c r="E192" s="52"/>
      <c r="F192" s="53"/>
      <c r="G192" s="53"/>
      <c r="H192" s="54"/>
      <c r="I192" s="47"/>
      <c r="J192" s="47"/>
    </row>
    <row r="193" spans="1:10" ht="14.45" customHeight="1" x14ac:dyDescent="0.25">
      <c r="A193" s="25"/>
      <c r="B193" s="26"/>
      <c r="C193" s="26"/>
      <c r="D193" s="27"/>
      <c r="E193" s="52"/>
      <c r="F193" s="53"/>
      <c r="G193" s="53"/>
      <c r="H193" s="54"/>
      <c r="I193" s="47"/>
      <c r="J193" s="47"/>
    </row>
    <row r="194" spans="1:10" x14ac:dyDescent="0.25">
      <c r="A194" s="25"/>
      <c r="B194" s="26"/>
      <c r="C194" s="26"/>
      <c r="D194" s="27"/>
      <c r="E194" s="52"/>
      <c r="F194" s="53"/>
      <c r="G194" s="53"/>
      <c r="H194" s="54"/>
      <c r="I194" s="47"/>
      <c r="J194" s="47"/>
    </row>
    <row r="195" spans="1:10" x14ac:dyDescent="0.25">
      <c r="A195" s="25"/>
      <c r="B195" s="26"/>
      <c r="C195" s="26"/>
      <c r="D195" s="27"/>
      <c r="E195" s="52"/>
      <c r="F195" s="53"/>
      <c r="G195" s="53"/>
      <c r="H195" s="54"/>
      <c r="I195" s="47"/>
      <c r="J195" s="47"/>
    </row>
    <row r="196" spans="1:10" x14ac:dyDescent="0.25">
      <c r="A196" s="28"/>
      <c r="B196" s="29"/>
      <c r="C196" s="29"/>
      <c r="D196" s="30"/>
      <c r="E196" s="55"/>
      <c r="F196" s="56"/>
      <c r="G196" s="56"/>
      <c r="H196" s="57"/>
      <c r="I196" s="48"/>
      <c r="J196" s="48"/>
    </row>
    <row r="200" spans="1:10" ht="14.45" customHeight="1" x14ac:dyDescent="0.25">
      <c r="A200" s="21" t="s">
        <v>75</v>
      </c>
      <c r="B200" s="21"/>
      <c r="C200" s="21"/>
      <c r="D200" s="21"/>
      <c r="E200" s="21"/>
      <c r="F200" s="21"/>
      <c r="G200" s="21"/>
      <c r="H200" s="21"/>
      <c r="I200" s="21"/>
      <c r="J200" s="21"/>
    </row>
    <row r="201" spans="1:10" ht="14.45" customHeight="1" x14ac:dyDescent="0.25">
      <c r="A201" s="22"/>
      <c r="B201" s="23"/>
      <c r="C201" s="23"/>
      <c r="D201" s="24"/>
      <c r="E201" s="49" t="s">
        <v>80</v>
      </c>
      <c r="F201" s="50"/>
      <c r="G201" s="50"/>
      <c r="H201" s="51"/>
      <c r="I201" s="46">
        <v>260</v>
      </c>
      <c r="J201" s="46">
        <f>I201*(1-(J4/100))</f>
        <v>260</v>
      </c>
    </row>
    <row r="202" spans="1:10" ht="14.45" customHeight="1" x14ac:dyDescent="0.25">
      <c r="A202" s="25"/>
      <c r="B202" s="26"/>
      <c r="C202" s="26"/>
      <c r="D202" s="27"/>
      <c r="E202" s="52"/>
      <c r="F202" s="53"/>
      <c r="G202" s="53"/>
      <c r="H202" s="54"/>
      <c r="I202" s="47"/>
      <c r="J202" s="47"/>
    </row>
    <row r="203" spans="1:10" ht="14.45" customHeight="1" x14ac:dyDescent="0.25">
      <c r="A203" s="25"/>
      <c r="B203" s="26"/>
      <c r="C203" s="26"/>
      <c r="D203" s="27"/>
      <c r="E203" s="52"/>
      <c r="F203" s="53"/>
      <c r="G203" s="53"/>
      <c r="H203" s="54"/>
      <c r="I203" s="47"/>
      <c r="J203" s="47"/>
    </row>
    <row r="204" spans="1:10" ht="14.45" customHeight="1" x14ac:dyDescent="0.25">
      <c r="A204" s="25"/>
      <c r="B204" s="26"/>
      <c r="C204" s="26"/>
      <c r="D204" s="27"/>
      <c r="E204" s="52"/>
      <c r="F204" s="53"/>
      <c r="G204" s="53"/>
      <c r="H204" s="54"/>
      <c r="I204" s="47"/>
      <c r="J204" s="47"/>
    </row>
    <row r="205" spans="1:10" ht="14.45" customHeight="1" x14ac:dyDescent="0.25">
      <c r="A205" s="25"/>
      <c r="B205" s="26"/>
      <c r="C205" s="26"/>
      <c r="D205" s="27"/>
      <c r="E205" s="52"/>
      <c r="F205" s="53"/>
      <c r="G205" s="53"/>
      <c r="H205" s="54"/>
      <c r="I205" s="47"/>
      <c r="J205" s="47"/>
    </row>
    <row r="206" spans="1:10" ht="14.45" customHeight="1" x14ac:dyDescent="0.25">
      <c r="A206" s="25"/>
      <c r="B206" s="26"/>
      <c r="C206" s="26"/>
      <c r="D206" s="27"/>
      <c r="E206" s="52"/>
      <c r="F206" s="53"/>
      <c r="G206" s="53"/>
      <c r="H206" s="54"/>
      <c r="I206" s="47"/>
      <c r="J206" s="47"/>
    </row>
    <row r="207" spans="1:10" ht="14.45" customHeight="1" x14ac:dyDescent="0.25">
      <c r="A207" s="25"/>
      <c r="B207" s="26"/>
      <c r="C207" s="26"/>
      <c r="D207" s="27"/>
      <c r="E207" s="52"/>
      <c r="F207" s="53"/>
      <c r="G207" s="53"/>
      <c r="H207" s="54"/>
      <c r="I207" s="47"/>
      <c r="J207" s="47"/>
    </row>
    <row r="208" spans="1:10" ht="14.45" customHeight="1" x14ac:dyDescent="0.25">
      <c r="A208" s="25"/>
      <c r="B208" s="26"/>
      <c r="C208" s="26"/>
      <c r="D208" s="27"/>
      <c r="E208" s="52"/>
      <c r="F208" s="53"/>
      <c r="G208" s="53"/>
      <c r="H208" s="54"/>
      <c r="I208" s="47"/>
      <c r="J208" s="47"/>
    </row>
    <row r="209" spans="1:10" ht="14.45" customHeight="1" x14ac:dyDescent="0.25">
      <c r="A209" s="28"/>
      <c r="B209" s="29"/>
      <c r="C209" s="29"/>
      <c r="D209" s="30"/>
      <c r="E209" s="55"/>
      <c r="F209" s="56"/>
      <c r="G209" s="56"/>
      <c r="H209" s="57"/>
      <c r="I209" s="48"/>
      <c r="J209" s="48"/>
    </row>
    <row r="210" spans="1:10" ht="14.45" customHeight="1" x14ac:dyDescent="0.25">
      <c r="A210" s="21" t="s">
        <v>76</v>
      </c>
      <c r="B210" s="21"/>
      <c r="C210" s="21"/>
      <c r="D210" s="21"/>
      <c r="E210" s="21"/>
      <c r="F210" s="21"/>
      <c r="G210" s="21"/>
      <c r="H210" s="21"/>
      <c r="I210" s="21"/>
      <c r="J210" s="21"/>
    </row>
    <row r="211" spans="1:10" ht="14.45" customHeight="1" x14ac:dyDescent="0.25">
      <c r="A211" s="22"/>
      <c r="B211" s="23"/>
      <c r="C211" s="23"/>
      <c r="D211" s="24"/>
      <c r="E211" s="49" t="s">
        <v>61</v>
      </c>
      <c r="F211" s="50"/>
      <c r="G211" s="50"/>
      <c r="H211" s="51"/>
      <c r="I211" s="46">
        <v>280</v>
      </c>
      <c r="J211" s="46">
        <f>I211*(1-(J4/100))</f>
        <v>280</v>
      </c>
    </row>
    <row r="212" spans="1:10" ht="14.45" customHeight="1" x14ac:dyDescent="0.25">
      <c r="A212" s="25"/>
      <c r="B212" s="26"/>
      <c r="C212" s="26"/>
      <c r="D212" s="27"/>
      <c r="E212" s="52"/>
      <c r="F212" s="53"/>
      <c r="G212" s="53"/>
      <c r="H212" s="54"/>
      <c r="I212" s="47"/>
      <c r="J212" s="47"/>
    </row>
    <row r="213" spans="1:10" ht="14.45" customHeight="1" x14ac:dyDescent="0.25">
      <c r="A213" s="25"/>
      <c r="B213" s="26"/>
      <c r="C213" s="26"/>
      <c r="D213" s="27"/>
      <c r="E213" s="52"/>
      <c r="F213" s="53"/>
      <c r="G213" s="53"/>
      <c r="H213" s="54"/>
      <c r="I213" s="47"/>
      <c r="J213" s="47"/>
    </row>
    <row r="214" spans="1:10" ht="14.45" customHeight="1" x14ac:dyDescent="0.25">
      <c r="A214" s="25"/>
      <c r="B214" s="26"/>
      <c r="C214" s="26"/>
      <c r="D214" s="27"/>
      <c r="E214" s="52"/>
      <c r="F214" s="53"/>
      <c r="G214" s="53"/>
      <c r="H214" s="54"/>
      <c r="I214" s="47"/>
      <c r="J214" s="47"/>
    </row>
    <row r="215" spans="1:10" ht="14.45" customHeight="1" x14ac:dyDescent="0.25">
      <c r="A215" s="25"/>
      <c r="B215" s="26"/>
      <c r="C215" s="26"/>
      <c r="D215" s="27"/>
      <c r="E215" s="52"/>
      <c r="F215" s="53"/>
      <c r="G215" s="53"/>
      <c r="H215" s="54"/>
      <c r="I215" s="47"/>
      <c r="J215" s="47"/>
    </row>
    <row r="216" spans="1:10" ht="14.45" customHeight="1" x14ac:dyDescent="0.25">
      <c r="A216" s="25"/>
      <c r="B216" s="26"/>
      <c r="C216" s="26"/>
      <c r="D216" s="27"/>
      <c r="E216" s="52"/>
      <c r="F216" s="53"/>
      <c r="G216" s="53"/>
      <c r="H216" s="54"/>
      <c r="I216" s="47"/>
      <c r="J216" s="47"/>
    </row>
    <row r="217" spans="1:10" ht="14.45" customHeight="1" x14ac:dyDescent="0.25">
      <c r="A217" s="25"/>
      <c r="B217" s="26"/>
      <c r="C217" s="26"/>
      <c r="D217" s="27"/>
      <c r="E217" s="52"/>
      <c r="F217" s="53"/>
      <c r="G217" s="53"/>
      <c r="H217" s="54"/>
      <c r="I217" s="47"/>
      <c r="J217" s="47"/>
    </row>
    <row r="218" spans="1:10" ht="14.45" customHeight="1" x14ac:dyDescent="0.25">
      <c r="A218" s="25"/>
      <c r="B218" s="26"/>
      <c r="C218" s="26"/>
      <c r="D218" s="27"/>
      <c r="E218" s="52"/>
      <c r="F218" s="53"/>
      <c r="G218" s="53"/>
      <c r="H218" s="54"/>
      <c r="I218" s="47"/>
      <c r="J218" s="47"/>
    </row>
    <row r="219" spans="1:10" ht="21" customHeight="1" x14ac:dyDescent="0.25">
      <c r="A219" s="28"/>
      <c r="B219" s="29"/>
      <c r="C219" s="29"/>
      <c r="D219" s="30"/>
      <c r="E219" s="55"/>
      <c r="F219" s="56"/>
      <c r="G219" s="56"/>
      <c r="H219" s="57"/>
      <c r="I219" s="48"/>
      <c r="J219" s="48"/>
    </row>
    <row r="220" spans="1:10" x14ac:dyDescent="0.25">
      <c r="A220" s="58" t="s">
        <v>53</v>
      </c>
      <c r="B220" s="59"/>
      <c r="C220" s="59"/>
      <c r="D220" s="59"/>
      <c r="E220" s="59"/>
      <c r="F220" s="59"/>
      <c r="G220" s="59"/>
      <c r="H220" s="59"/>
      <c r="I220" s="59"/>
      <c r="J220" s="60"/>
    </row>
    <row r="221" spans="1:10" x14ac:dyDescent="0.25">
      <c r="A221" s="22"/>
      <c r="B221" s="23"/>
      <c r="C221" s="23"/>
      <c r="D221" s="24"/>
      <c r="E221" s="61" t="s">
        <v>11</v>
      </c>
      <c r="F221" s="62"/>
      <c r="G221" s="62"/>
      <c r="H221" s="63"/>
      <c r="I221" s="46">
        <v>1350</v>
      </c>
      <c r="J221" s="35">
        <f>I221*(1-(J4/100))</f>
        <v>1350</v>
      </c>
    </row>
    <row r="222" spans="1:10" x14ac:dyDescent="0.25">
      <c r="A222" s="25"/>
      <c r="B222" s="26"/>
      <c r="C222" s="26"/>
      <c r="D222" s="27"/>
      <c r="E222" s="40" t="s">
        <v>3</v>
      </c>
      <c r="F222" s="41"/>
      <c r="G222" s="42"/>
      <c r="H222" s="2" t="s">
        <v>10</v>
      </c>
      <c r="I222" s="47"/>
      <c r="J222" s="36"/>
    </row>
    <row r="223" spans="1:10" x14ac:dyDescent="0.25">
      <c r="A223" s="25"/>
      <c r="B223" s="26"/>
      <c r="C223" s="26"/>
      <c r="D223" s="27"/>
      <c r="E223" s="40" t="s">
        <v>19</v>
      </c>
      <c r="F223" s="41"/>
      <c r="G223" s="42"/>
      <c r="H223" s="2" t="s">
        <v>54</v>
      </c>
      <c r="I223" s="47"/>
      <c r="J223" s="36"/>
    </row>
    <row r="224" spans="1:10" x14ac:dyDescent="0.25">
      <c r="A224" s="25"/>
      <c r="B224" s="26"/>
      <c r="C224" s="26"/>
      <c r="D224" s="27"/>
      <c r="E224" s="43" t="s">
        <v>4</v>
      </c>
      <c r="F224" s="44"/>
      <c r="G224" s="44"/>
      <c r="H224" s="45"/>
      <c r="I224" s="47"/>
      <c r="J224" s="36"/>
    </row>
    <row r="225" spans="1:10" x14ac:dyDescent="0.25">
      <c r="A225" s="25"/>
      <c r="B225" s="26"/>
      <c r="C225" s="26"/>
      <c r="D225" s="27"/>
      <c r="E225" s="40" t="s">
        <v>36</v>
      </c>
      <c r="F225" s="41"/>
      <c r="G225" s="42"/>
      <c r="H225" s="2" t="s">
        <v>37</v>
      </c>
      <c r="I225" s="47"/>
      <c r="J225" s="36"/>
    </row>
    <row r="226" spans="1:10" x14ac:dyDescent="0.25">
      <c r="A226" s="25"/>
      <c r="B226" s="26"/>
      <c r="C226" s="26"/>
      <c r="D226" s="27"/>
      <c r="E226" s="40" t="s">
        <v>38</v>
      </c>
      <c r="F226" s="41"/>
      <c r="G226" s="42"/>
      <c r="H226" s="2" t="s">
        <v>37</v>
      </c>
      <c r="I226" s="47"/>
      <c r="J226" s="36"/>
    </row>
    <row r="227" spans="1:10" x14ac:dyDescent="0.25">
      <c r="A227" s="25"/>
      <c r="B227" s="26"/>
      <c r="C227" s="26"/>
      <c r="D227" s="27"/>
      <c r="E227" s="15" t="s">
        <v>7</v>
      </c>
      <c r="F227" s="16"/>
      <c r="G227" s="17"/>
      <c r="H227" s="2" t="s">
        <v>15</v>
      </c>
      <c r="I227" s="47"/>
      <c r="J227" s="36"/>
    </row>
    <row r="228" spans="1:10" x14ac:dyDescent="0.25">
      <c r="A228" s="28"/>
      <c r="B228" s="29"/>
      <c r="C228" s="29"/>
      <c r="D228" s="30"/>
      <c r="E228" s="18" t="s">
        <v>8</v>
      </c>
      <c r="F228" s="19"/>
      <c r="G228" s="20"/>
      <c r="H228" s="2" t="s">
        <v>15</v>
      </c>
      <c r="I228" s="48"/>
      <c r="J228" s="37"/>
    </row>
    <row r="229" spans="1:10" x14ac:dyDescent="0.25">
      <c r="A229" s="21" t="s">
        <v>59</v>
      </c>
      <c r="B229" s="21"/>
      <c r="C229" s="21"/>
      <c r="D229" s="21"/>
      <c r="E229" s="21"/>
      <c r="F229" s="21"/>
      <c r="G229" s="21"/>
      <c r="H229" s="21"/>
      <c r="I229" s="21"/>
      <c r="J229" s="21"/>
    </row>
    <row r="230" spans="1:10" x14ac:dyDescent="0.25">
      <c r="A230" s="22"/>
      <c r="B230" s="23"/>
      <c r="C230" s="23"/>
      <c r="D230" s="24"/>
      <c r="E230" s="31" t="s">
        <v>11</v>
      </c>
      <c r="F230" s="31"/>
      <c r="G230" s="31"/>
      <c r="H230" s="31"/>
      <c r="I230" s="32">
        <v>1400</v>
      </c>
      <c r="J230" s="35">
        <f>I230*(1-(J4/100))</f>
        <v>1400</v>
      </c>
    </row>
    <row r="231" spans="1:10" x14ac:dyDescent="0.25">
      <c r="A231" s="25"/>
      <c r="B231" s="26"/>
      <c r="C231" s="26"/>
      <c r="D231" s="27"/>
      <c r="E231" s="38" t="s">
        <v>3</v>
      </c>
      <c r="F231" s="38"/>
      <c r="G231" s="38"/>
      <c r="H231" s="2" t="s">
        <v>10</v>
      </c>
      <c r="I231" s="33"/>
      <c r="J231" s="36"/>
    </row>
    <row r="232" spans="1:10" x14ac:dyDescent="0.25">
      <c r="A232" s="25"/>
      <c r="B232" s="26"/>
      <c r="C232" s="26"/>
      <c r="D232" s="27"/>
      <c r="E232" s="38" t="s">
        <v>19</v>
      </c>
      <c r="F232" s="38"/>
      <c r="G232" s="38"/>
      <c r="H232" s="2" t="s">
        <v>55</v>
      </c>
      <c r="I232" s="33"/>
      <c r="J232" s="36"/>
    </row>
    <row r="233" spans="1:10" x14ac:dyDescent="0.25">
      <c r="A233" s="25"/>
      <c r="B233" s="26"/>
      <c r="C233" s="26"/>
      <c r="D233" s="27"/>
      <c r="E233" s="39" t="s">
        <v>4</v>
      </c>
      <c r="F233" s="39"/>
      <c r="G233" s="39"/>
      <c r="H233" s="39"/>
      <c r="I233" s="33"/>
      <c r="J233" s="36"/>
    </row>
    <row r="234" spans="1:10" x14ac:dyDescent="0.25">
      <c r="A234" s="25"/>
      <c r="B234" s="26"/>
      <c r="C234" s="26"/>
      <c r="D234" s="27"/>
      <c r="E234" s="38" t="s">
        <v>36</v>
      </c>
      <c r="F234" s="38"/>
      <c r="G234" s="38"/>
      <c r="H234" s="2" t="s">
        <v>16</v>
      </c>
      <c r="I234" s="33"/>
      <c r="J234" s="36"/>
    </row>
    <row r="235" spans="1:10" x14ac:dyDescent="0.25">
      <c r="A235" s="25"/>
      <c r="B235" s="26"/>
      <c r="C235" s="26"/>
      <c r="D235" s="27"/>
      <c r="E235" s="38" t="s">
        <v>38</v>
      </c>
      <c r="F235" s="38"/>
      <c r="G235" s="38"/>
      <c r="H235" s="2" t="s">
        <v>16</v>
      </c>
      <c r="I235" s="33"/>
      <c r="J235" s="36"/>
    </row>
    <row r="236" spans="1:10" x14ac:dyDescent="0.25">
      <c r="A236" s="25"/>
      <c r="B236" s="26"/>
      <c r="C236" s="26"/>
      <c r="D236" s="27"/>
      <c r="E236" s="15" t="s">
        <v>7</v>
      </c>
      <c r="F236" s="16"/>
      <c r="G236" s="17"/>
      <c r="H236" s="2" t="s">
        <v>15</v>
      </c>
      <c r="I236" s="33"/>
      <c r="J236" s="36"/>
    </row>
    <row r="237" spans="1:10" x14ac:dyDescent="0.25">
      <c r="A237" s="28"/>
      <c r="B237" s="29"/>
      <c r="C237" s="29"/>
      <c r="D237" s="30"/>
      <c r="E237" s="18" t="s">
        <v>8</v>
      </c>
      <c r="F237" s="19"/>
      <c r="G237" s="20"/>
      <c r="H237" s="2" t="s">
        <v>15</v>
      </c>
      <c r="I237" s="34"/>
      <c r="J237" s="37"/>
    </row>
    <row r="238" spans="1:10" x14ac:dyDescent="0.25">
      <c r="A238" s="21" t="s">
        <v>60</v>
      </c>
      <c r="B238" s="21"/>
      <c r="C238" s="21"/>
      <c r="D238" s="21"/>
      <c r="E238" s="21"/>
      <c r="F238" s="21"/>
      <c r="G238" s="21"/>
      <c r="H238" s="21"/>
      <c r="I238" s="21"/>
      <c r="J238" s="21"/>
    </row>
    <row r="239" spans="1:10" x14ac:dyDescent="0.25">
      <c r="A239" s="22"/>
      <c r="B239" s="23"/>
      <c r="C239" s="23"/>
      <c r="D239" s="24"/>
      <c r="E239" s="31" t="s">
        <v>11</v>
      </c>
      <c r="F239" s="31"/>
      <c r="G239" s="31"/>
      <c r="H239" s="31"/>
      <c r="I239" s="32">
        <v>1450</v>
      </c>
      <c r="J239" s="35">
        <f>I239*(1-(J4/100))</f>
        <v>1450</v>
      </c>
    </row>
    <row r="240" spans="1:10" x14ac:dyDescent="0.25">
      <c r="A240" s="25"/>
      <c r="B240" s="26"/>
      <c r="C240" s="26"/>
      <c r="D240" s="27"/>
      <c r="E240" s="38" t="s">
        <v>3</v>
      </c>
      <c r="F240" s="38"/>
      <c r="G240" s="38"/>
      <c r="H240" s="2" t="s">
        <v>10</v>
      </c>
      <c r="I240" s="33"/>
      <c r="J240" s="36"/>
    </row>
    <row r="241" spans="1:10" x14ac:dyDescent="0.25">
      <c r="A241" s="25"/>
      <c r="B241" s="26"/>
      <c r="C241" s="26"/>
      <c r="D241" s="27"/>
      <c r="E241" s="38" t="s">
        <v>19</v>
      </c>
      <c r="F241" s="38"/>
      <c r="G241" s="38"/>
      <c r="H241" s="2" t="s">
        <v>56</v>
      </c>
      <c r="I241" s="33"/>
      <c r="J241" s="36"/>
    </row>
    <row r="242" spans="1:10" x14ac:dyDescent="0.25">
      <c r="A242" s="25"/>
      <c r="B242" s="26"/>
      <c r="C242" s="26"/>
      <c r="D242" s="27"/>
      <c r="E242" s="39" t="s">
        <v>4</v>
      </c>
      <c r="F242" s="39"/>
      <c r="G242" s="39"/>
      <c r="H242" s="39"/>
      <c r="I242" s="33"/>
      <c r="J242" s="36"/>
    </row>
    <row r="243" spans="1:10" x14ac:dyDescent="0.25">
      <c r="A243" s="25"/>
      <c r="B243" s="26"/>
      <c r="C243" s="26"/>
      <c r="D243" s="27"/>
      <c r="E243" s="38" t="s">
        <v>36</v>
      </c>
      <c r="F243" s="38"/>
      <c r="G243" s="38"/>
      <c r="H243" s="2" t="s">
        <v>57</v>
      </c>
      <c r="I243" s="33"/>
      <c r="J243" s="36"/>
    </row>
    <row r="244" spans="1:10" x14ac:dyDescent="0.25">
      <c r="A244" s="25"/>
      <c r="B244" s="26"/>
      <c r="C244" s="26"/>
      <c r="D244" s="27"/>
      <c r="E244" s="38" t="s">
        <v>38</v>
      </c>
      <c r="F244" s="38"/>
      <c r="G244" s="38"/>
      <c r="H244" s="2" t="s">
        <v>57</v>
      </c>
      <c r="I244" s="33"/>
      <c r="J244" s="36"/>
    </row>
    <row r="245" spans="1:10" x14ac:dyDescent="0.25">
      <c r="A245" s="25"/>
      <c r="B245" s="26"/>
      <c r="C245" s="26"/>
      <c r="D245" s="27"/>
      <c r="E245" s="15" t="s">
        <v>7</v>
      </c>
      <c r="F245" s="16"/>
      <c r="G245" s="17"/>
      <c r="H245" s="2" t="s">
        <v>15</v>
      </c>
      <c r="I245" s="33"/>
      <c r="J245" s="36"/>
    </row>
    <row r="246" spans="1:10" x14ac:dyDescent="0.25">
      <c r="A246" s="28"/>
      <c r="B246" s="29"/>
      <c r="C246" s="29"/>
      <c r="D246" s="30"/>
      <c r="E246" s="18" t="s">
        <v>8</v>
      </c>
      <c r="F246" s="19"/>
      <c r="G246" s="20"/>
      <c r="H246" s="2" t="s">
        <v>15</v>
      </c>
      <c r="I246" s="34"/>
      <c r="J246" s="37"/>
    </row>
    <row r="248" spans="1:10" x14ac:dyDescent="0.25">
      <c r="A248" s="21" t="s">
        <v>62</v>
      </c>
      <c r="B248" s="21"/>
      <c r="C248" s="21"/>
      <c r="D248" s="21"/>
      <c r="E248" s="21"/>
      <c r="F248" s="21"/>
      <c r="G248" s="21"/>
      <c r="H248" s="21"/>
      <c r="I248" s="21"/>
      <c r="J248" s="21"/>
    </row>
    <row r="249" spans="1:10" ht="14.45" customHeight="1" x14ac:dyDescent="0.25">
      <c r="A249" s="22"/>
      <c r="B249" s="23"/>
      <c r="C249" s="23"/>
      <c r="D249" s="24"/>
      <c r="E249" s="31" t="s">
        <v>11</v>
      </c>
      <c r="F249" s="31"/>
      <c r="G249" s="31"/>
      <c r="H249" s="31"/>
      <c r="I249" s="46">
        <v>2860</v>
      </c>
      <c r="J249" s="35">
        <f>I249*(1-(J4/100))</f>
        <v>2860</v>
      </c>
    </row>
    <row r="250" spans="1:10" ht="14.45" customHeight="1" x14ac:dyDescent="0.25">
      <c r="A250" s="25"/>
      <c r="B250" s="26"/>
      <c r="C250" s="26"/>
      <c r="D250" s="27"/>
      <c r="E250" s="76" t="s">
        <v>3</v>
      </c>
      <c r="F250" s="76"/>
      <c r="G250" s="76"/>
      <c r="H250" s="2" t="s">
        <v>10</v>
      </c>
      <c r="I250" s="47"/>
      <c r="J250" s="36"/>
    </row>
    <row r="251" spans="1:10" ht="14.45" customHeight="1" x14ac:dyDescent="0.25">
      <c r="A251" s="25"/>
      <c r="B251" s="26"/>
      <c r="C251" s="26"/>
      <c r="D251" s="27"/>
      <c r="E251" s="76" t="s">
        <v>26</v>
      </c>
      <c r="F251" s="76"/>
      <c r="G251" s="76"/>
      <c r="H251" s="2" t="s">
        <v>27</v>
      </c>
      <c r="I251" s="47"/>
      <c r="J251" s="36"/>
    </row>
    <row r="252" spans="1:10" ht="14.45" customHeight="1" x14ac:dyDescent="0.25">
      <c r="A252" s="25"/>
      <c r="B252" s="26"/>
      <c r="C252" s="26"/>
      <c r="D252" s="27"/>
      <c r="E252" s="76" t="s">
        <v>63</v>
      </c>
      <c r="F252" s="76"/>
      <c r="G252" s="76"/>
      <c r="H252" s="2" t="s">
        <v>64</v>
      </c>
      <c r="I252" s="47"/>
      <c r="J252" s="36"/>
    </row>
    <row r="253" spans="1:10" ht="14.45" customHeight="1" x14ac:dyDescent="0.25">
      <c r="A253" s="25"/>
      <c r="B253" s="26"/>
      <c r="C253" s="26"/>
      <c r="D253" s="27"/>
      <c r="E253" s="76" t="s">
        <v>65</v>
      </c>
      <c r="F253" s="76"/>
      <c r="G253" s="76"/>
      <c r="H253" s="2" t="s">
        <v>14</v>
      </c>
      <c r="I253" s="47"/>
      <c r="J253" s="36"/>
    </row>
    <row r="254" spans="1:10" ht="14.45" customHeight="1" x14ac:dyDescent="0.25">
      <c r="A254" s="25"/>
      <c r="B254" s="26"/>
      <c r="C254" s="26"/>
      <c r="D254" s="27"/>
      <c r="E254" s="38" t="s">
        <v>67</v>
      </c>
      <c r="F254" s="38"/>
      <c r="G254" s="38"/>
      <c r="H254" s="2" t="s">
        <v>68</v>
      </c>
      <c r="I254" s="47"/>
      <c r="J254" s="36"/>
    </row>
    <row r="255" spans="1:10" ht="14.45" customHeight="1" x14ac:dyDescent="0.25">
      <c r="A255" s="25"/>
      <c r="B255" s="26"/>
      <c r="C255" s="26"/>
      <c r="D255" s="27"/>
      <c r="E255" s="40" t="s">
        <v>19</v>
      </c>
      <c r="F255" s="41"/>
      <c r="G255" s="42"/>
      <c r="H255" s="2" t="s">
        <v>81</v>
      </c>
      <c r="I255" s="47"/>
      <c r="J255" s="36"/>
    </row>
    <row r="256" spans="1:10" ht="14.45" customHeight="1" x14ac:dyDescent="0.25">
      <c r="A256" s="25"/>
      <c r="B256" s="26"/>
      <c r="C256" s="26"/>
      <c r="D256" s="27"/>
      <c r="E256" s="39" t="s">
        <v>4</v>
      </c>
      <c r="F256" s="39"/>
      <c r="G256" s="39"/>
      <c r="H256" s="39"/>
      <c r="I256" s="47"/>
      <c r="J256" s="36"/>
    </row>
    <row r="257" spans="1:10" ht="14.45" customHeight="1" x14ac:dyDescent="0.25">
      <c r="A257" s="25"/>
      <c r="B257" s="26"/>
      <c r="C257" s="26"/>
      <c r="D257" s="27"/>
      <c r="E257" s="38" t="s">
        <v>66</v>
      </c>
      <c r="F257" s="38"/>
      <c r="G257" s="38"/>
      <c r="H257" s="2" t="s">
        <v>40</v>
      </c>
      <c r="I257" s="47"/>
      <c r="J257" s="36"/>
    </row>
    <row r="258" spans="1:10" ht="14.45" customHeight="1" x14ac:dyDescent="0.25">
      <c r="A258" s="28"/>
      <c r="B258" s="29"/>
      <c r="C258" s="29"/>
      <c r="D258" s="30"/>
      <c r="E258" s="38" t="s">
        <v>69</v>
      </c>
      <c r="F258" s="38"/>
      <c r="G258" s="38"/>
      <c r="H258" s="2" t="s">
        <v>15</v>
      </c>
      <c r="I258" s="48"/>
      <c r="J258" s="37"/>
    </row>
    <row r="259" spans="1:10" ht="14.45" customHeight="1" x14ac:dyDescent="0.25">
      <c r="A259" s="58" t="s">
        <v>70</v>
      </c>
      <c r="B259" s="59"/>
      <c r="C259" s="59"/>
      <c r="D259" s="59"/>
      <c r="E259" s="59"/>
      <c r="F259" s="59"/>
      <c r="G259" s="59"/>
      <c r="H259" s="59"/>
      <c r="I259" s="59"/>
      <c r="J259" s="60"/>
    </row>
    <row r="260" spans="1:10" ht="14.45" customHeight="1" x14ac:dyDescent="0.25">
      <c r="A260" s="69"/>
      <c r="B260" s="69"/>
      <c r="C260" s="69"/>
      <c r="D260" s="69"/>
      <c r="E260" s="31" t="s">
        <v>11</v>
      </c>
      <c r="F260" s="31"/>
      <c r="G260" s="31"/>
      <c r="H260" s="31"/>
      <c r="I260" s="77">
        <v>2670</v>
      </c>
      <c r="J260" s="71">
        <f>I260*(1-(J4/100))</f>
        <v>2670</v>
      </c>
    </row>
    <row r="261" spans="1:10" ht="14.45" customHeight="1" x14ac:dyDescent="0.25">
      <c r="A261" s="69"/>
      <c r="B261" s="69"/>
      <c r="C261" s="69"/>
      <c r="D261" s="69"/>
      <c r="E261" s="76" t="s">
        <v>3</v>
      </c>
      <c r="F261" s="76"/>
      <c r="G261" s="76"/>
      <c r="H261" s="2" t="s">
        <v>10</v>
      </c>
      <c r="I261" s="77"/>
      <c r="J261" s="71"/>
    </row>
    <row r="262" spans="1:10" ht="14.45" customHeight="1" x14ac:dyDescent="0.25">
      <c r="A262" s="69"/>
      <c r="B262" s="69"/>
      <c r="C262" s="69"/>
      <c r="D262" s="69"/>
      <c r="E262" s="76" t="s">
        <v>26</v>
      </c>
      <c r="F262" s="76"/>
      <c r="G262" s="76"/>
      <c r="H262" s="2" t="s">
        <v>27</v>
      </c>
      <c r="I262" s="77"/>
      <c r="J262" s="71"/>
    </row>
    <row r="263" spans="1:10" ht="14.45" customHeight="1" x14ac:dyDescent="0.25">
      <c r="A263" s="69"/>
      <c r="B263" s="69"/>
      <c r="C263" s="69"/>
      <c r="D263" s="69"/>
      <c r="E263" s="76" t="s">
        <v>63</v>
      </c>
      <c r="F263" s="76"/>
      <c r="G263" s="76"/>
      <c r="H263" s="2" t="s">
        <v>64</v>
      </c>
      <c r="I263" s="77"/>
      <c r="J263" s="71"/>
    </row>
    <row r="264" spans="1:10" ht="14.45" customHeight="1" x14ac:dyDescent="0.25">
      <c r="A264" s="69"/>
      <c r="B264" s="69"/>
      <c r="C264" s="69"/>
      <c r="D264" s="69"/>
      <c r="E264" s="76" t="s">
        <v>65</v>
      </c>
      <c r="F264" s="76"/>
      <c r="G264" s="76"/>
      <c r="H264" s="2" t="s">
        <v>14</v>
      </c>
      <c r="I264" s="77"/>
      <c r="J264" s="71"/>
    </row>
    <row r="265" spans="1:10" ht="14.45" customHeight="1" x14ac:dyDescent="0.25">
      <c r="A265" s="69"/>
      <c r="B265" s="69"/>
      <c r="C265" s="69"/>
      <c r="D265" s="69"/>
      <c r="E265" s="38" t="s">
        <v>67</v>
      </c>
      <c r="F265" s="38"/>
      <c r="G265" s="38"/>
      <c r="H265" s="2" t="s">
        <v>68</v>
      </c>
      <c r="I265" s="77"/>
      <c r="J265" s="71"/>
    </row>
    <row r="266" spans="1:10" ht="14.45" customHeight="1" x14ac:dyDescent="0.25">
      <c r="A266" s="69"/>
      <c r="B266" s="69"/>
      <c r="C266" s="69"/>
      <c r="D266" s="69"/>
      <c r="E266" s="38" t="s">
        <v>19</v>
      </c>
      <c r="F266" s="38"/>
      <c r="G266" s="38"/>
      <c r="H266" s="2" t="s">
        <v>82</v>
      </c>
      <c r="I266" s="77"/>
      <c r="J266" s="71"/>
    </row>
    <row r="267" spans="1:10" ht="14.45" customHeight="1" x14ac:dyDescent="0.25">
      <c r="A267" s="69"/>
      <c r="B267" s="69"/>
      <c r="C267" s="69"/>
      <c r="D267" s="69"/>
      <c r="E267" s="39" t="s">
        <v>4</v>
      </c>
      <c r="F267" s="39"/>
      <c r="G267" s="39"/>
      <c r="H267" s="39"/>
      <c r="I267" s="77"/>
      <c r="J267" s="71"/>
    </row>
    <row r="268" spans="1:10" ht="14.45" customHeight="1" x14ac:dyDescent="0.25">
      <c r="A268" s="69"/>
      <c r="B268" s="69"/>
      <c r="C268" s="69"/>
      <c r="D268" s="69"/>
      <c r="E268" s="38" t="s">
        <v>66</v>
      </c>
      <c r="F268" s="38"/>
      <c r="G268" s="38"/>
      <c r="H268" s="2" t="s">
        <v>40</v>
      </c>
      <c r="I268" s="77"/>
      <c r="J268" s="71"/>
    </row>
    <row r="269" spans="1:10" x14ac:dyDescent="0.25">
      <c r="A269" s="69"/>
      <c r="B269" s="69"/>
      <c r="C269" s="69"/>
      <c r="D269" s="69"/>
      <c r="E269" s="38" t="s">
        <v>69</v>
      </c>
      <c r="F269" s="38"/>
      <c r="G269" s="38"/>
      <c r="H269" s="2" t="s">
        <v>15</v>
      </c>
      <c r="I269" s="77"/>
      <c r="J269" s="71"/>
    </row>
  </sheetData>
  <mergeCells count="297">
    <mergeCell ref="E266:G266"/>
    <mergeCell ref="A260:D269"/>
    <mergeCell ref="I260:I269"/>
    <mergeCell ref="J260:J269"/>
    <mergeCell ref="E261:G261"/>
    <mergeCell ref="E263:G263"/>
    <mergeCell ref="E264:G264"/>
    <mergeCell ref="E265:G265"/>
    <mergeCell ref="A259:J259"/>
    <mergeCell ref="E260:H260"/>
    <mergeCell ref="E262:G262"/>
    <mergeCell ref="E267:H267"/>
    <mergeCell ref="E268:G268"/>
    <mergeCell ref="E269:G269"/>
    <mergeCell ref="E250:G250"/>
    <mergeCell ref="E251:G251"/>
    <mergeCell ref="E256:H256"/>
    <mergeCell ref="E257:G257"/>
    <mergeCell ref="E258:G258"/>
    <mergeCell ref="E252:G252"/>
    <mergeCell ref="E253:G253"/>
    <mergeCell ref="E254:G254"/>
    <mergeCell ref="E255:G255"/>
    <mergeCell ref="A211:D219"/>
    <mergeCell ref="E201:H209"/>
    <mergeCell ref="I201:I209"/>
    <mergeCell ref="J201:J209"/>
    <mergeCell ref="E211:H219"/>
    <mergeCell ref="I211:I219"/>
    <mergeCell ref="J211:J219"/>
    <mergeCell ref="A248:J248"/>
    <mergeCell ref="E249:H249"/>
    <mergeCell ref="A249:D258"/>
    <mergeCell ref="I249:I258"/>
    <mergeCell ref="J249:J258"/>
    <mergeCell ref="I3:I4"/>
    <mergeCell ref="A2:J2"/>
    <mergeCell ref="A3:H4"/>
    <mergeCell ref="A5:J5"/>
    <mergeCell ref="E26:H26"/>
    <mergeCell ref="A27:J27"/>
    <mergeCell ref="A28:D37"/>
    <mergeCell ref="E28:H28"/>
    <mergeCell ref="I6:I15"/>
    <mergeCell ref="J6:J15"/>
    <mergeCell ref="E10:H10"/>
    <mergeCell ref="E12:G12"/>
    <mergeCell ref="E13:G13"/>
    <mergeCell ref="A6:D15"/>
    <mergeCell ref="E14:G14"/>
    <mergeCell ref="E15:H15"/>
    <mergeCell ref="E6:H6"/>
    <mergeCell ref="E7:G7"/>
    <mergeCell ref="E9:G9"/>
    <mergeCell ref="E8:G8"/>
    <mergeCell ref="E11:G11"/>
    <mergeCell ref="I28:I37"/>
    <mergeCell ref="J28:J37"/>
    <mergeCell ref="E29:G29"/>
    <mergeCell ref="E32:H32"/>
    <mergeCell ref="E35:G35"/>
    <mergeCell ref="E36:G36"/>
    <mergeCell ref="E37:H37"/>
    <mergeCell ref="E30:G30"/>
    <mergeCell ref="A16:J16"/>
    <mergeCell ref="A17:D26"/>
    <mergeCell ref="E17:H17"/>
    <mergeCell ref="I17:I26"/>
    <mergeCell ref="J17:J26"/>
    <mergeCell ref="E18:G18"/>
    <mergeCell ref="E20:G20"/>
    <mergeCell ref="E21:H21"/>
    <mergeCell ref="E25:G25"/>
    <mergeCell ref="E19:G19"/>
    <mergeCell ref="E31:G31"/>
    <mergeCell ref="E33:G33"/>
    <mergeCell ref="E34:G34"/>
    <mergeCell ref="E22:G22"/>
    <mergeCell ref="E23:G23"/>
    <mergeCell ref="E24:G24"/>
    <mergeCell ref="E43:G43"/>
    <mergeCell ref="E45:H45"/>
    <mergeCell ref="A38:J38"/>
    <mergeCell ref="A39:D48"/>
    <mergeCell ref="E39:H39"/>
    <mergeCell ref="I39:I48"/>
    <mergeCell ref="J39:J48"/>
    <mergeCell ref="E40:G40"/>
    <mergeCell ref="E41:G41"/>
    <mergeCell ref="E42:G42"/>
    <mergeCell ref="E44:G44"/>
    <mergeCell ref="A50:J50"/>
    <mergeCell ref="E51:H51"/>
    <mergeCell ref="E52:G52"/>
    <mergeCell ref="E53:G53"/>
    <mergeCell ref="E54:G54"/>
    <mergeCell ref="E55:G55"/>
    <mergeCell ref="E56:G56"/>
    <mergeCell ref="E46:G46"/>
    <mergeCell ref="E47:G47"/>
    <mergeCell ref="E48:H48"/>
    <mergeCell ref="E68:G68"/>
    <mergeCell ref="E69:G69"/>
    <mergeCell ref="E70:G70"/>
    <mergeCell ref="E71:H71"/>
    <mergeCell ref="E72:G72"/>
    <mergeCell ref="E73:G73"/>
    <mergeCell ref="I51:I63"/>
    <mergeCell ref="J51:J63"/>
    <mergeCell ref="E63:H63"/>
    <mergeCell ref="A64:J64"/>
    <mergeCell ref="A65:D77"/>
    <mergeCell ref="E65:H65"/>
    <mergeCell ref="I65:I77"/>
    <mergeCell ref="J65:J77"/>
    <mergeCell ref="E66:G66"/>
    <mergeCell ref="E67:G67"/>
    <mergeCell ref="E57:H57"/>
    <mergeCell ref="E58:G58"/>
    <mergeCell ref="E59:G59"/>
    <mergeCell ref="E60:G60"/>
    <mergeCell ref="E61:G61"/>
    <mergeCell ref="E62:G62"/>
    <mergeCell ref="A51:D63"/>
    <mergeCell ref="E74:G74"/>
    <mergeCell ref="E75:G75"/>
    <mergeCell ref="E76:G76"/>
    <mergeCell ref="E77:H77"/>
    <mergeCell ref="A78:J78"/>
    <mergeCell ref="A79:D91"/>
    <mergeCell ref="E79:H79"/>
    <mergeCell ref="I79:I91"/>
    <mergeCell ref="J79:J91"/>
    <mergeCell ref="E80:G80"/>
    <mergeCell ref="E106:G106"/>
    <mergeCell ref="E107:H107"/>
    <mergeCell ref="E87:G87"/>
    <mergeCell ref="E88:G88"/>
    <mergeCell ref="E89:G89"/>
    <mergeCell ref="E90:G90"/>
    <mergeCell ref="E91:H91"/>
    <mergeCell ref="A100:J100"/>
    <mergeCell ref="E81:G81"/>
    <mergeCell ref="E82:G82"/>
    <mergeCell ref="E83:G83"/>
    <mergeCell ref="E84:G84"/>
    <mergeCell ref="E85:H85"/>
    <mergeCell ref="E86:G86"/>
    <mergeCell ref="E115:G115"/>
    <mergeCell ref="E116:G116"/>
    <mergeCell ref="E117:G117"/>
    <mergeCell ref="E118:G118"/>
    <mergeCell ref="E119:H119"/>
    <mergeCell ref="E120:G120"/>
    <mergeCell ref="A101:D111"/>
    <mergeCell ref="I101:I111"/>
    <mergeCell ref="J101:J111"/>
    <mergeCell ref="A112:J112"/>
    <mergeCell ref="A113:D123"/>
    <mergeCell ref="E113:H113"/>
    <mergeCell ref="I113:I123"/>
    <mergeCell ref="J113:J123"/>
    <mergeCell ref="E114:G114"/>
    <mergeCell ref="E108:G108"/>
    <mergeCell ref="E109:G109"/>
    <mergeCell ref="E110:G110"/>
    <mergeCell ref="E111:H111"/>
    <mergeCell ref="E101:H101"/>
    <mergeCell ref="E102:G102"/>
    <mergeCell ref="E103:G103"/>
    <mergeCell ref="E104:G104"/>
    <mergeCell ref="E105:G105"/>
    <mergeCell ref="E121:G121"/>
    <mergeCell ref="E122:G122"/>
    <mergeCell ref="E123:H123"/>
    <mergeCell ref="A124:J124"/>
    <mergeCell ref="A125:D135"/>
    <mergeCell ref="E125:H125"/>
    <mergeCell ref="I125:I135"/>
    <mergeCell ref="J125:J135"/>
    <mergeCell ref="E126:G126"/>
    <mergeCell ref="E127:G127"/>
    <mergeCell ref="E134:G134"/>
    <mergeCell ref="E135:H135"/>
    <mergeCell ref="A136:J136"/>
    <mergeCell ref="E137:H137"/>
    <mergeCell ref="E138:G138"/>
    <mergeCell ref="E139:G139"/>
    <mergeCell ref="E140:G140"/>
    <mergeCell ref="E128:G128"/>
    <mergeCell ref="E129:G129"/>
    <mergeCell ref="E130:G130"/>
    <mergeCell ref="E131:H131"/>
    <mergeCell ref="E132:G132"/>
    <mergeCell ref="E133:G133"/>
    <mergeCell ref="E147:G147"/>
    <mergeCell ref="A137:D148"/>
    <mergeCell ref="E148:H148"/>
    <mergeCell ref="I137:I148"/>
    <mergeCell ref="J137:J148"/>
    <mergeCell ref="E141:G141"/>
    <mergeCell ref="E142:G142"/>
    <mergeCell ref="E143:H143"/>
    <mergeCell ref="E144:G144"/>
    <mergeCell ref="E145:G145"/>
    <mergeCell ref="E146:G146"/>
    <mergeCell ref="A149:J149"/>
    <mergeCell ref="A164:J164"/>
    <mergeCell ref="A165:D176"/>
    <mergeCell ref="E165:H165"/>
    <mergeCell ref="I165:I176"/>
    <mergeCell ref="J165:J176"/>
    <mergeCell ref="E166:G166"/>
    <mergeCell ref="E167:G167"/>
    <mergeCell ref="E168:G168"/>
    <mergeCell ref="E157:H157"/>
    <mergeCell ref="E158:G158"/>
    <mergeCell ref="E159:G159"/>
    <mergeCell ref="E160:G160"/>
    <mergeCell ref="E161:G161"/>
    <mergeCell ref="A150:J150"/>
    <mergeCell ref="A151:D163"/>
    <mergeCell ref="E151:H151"/>
    <mergeCell ref="I151:I163"/>
    <mergeCell ref="J151:J163"/>
    <mergeCell ref="E152:G152"/>
    <mergeCell ref="E153:G153"/>
    <mergeCell ref="E154:G154"/>
    <mergeCell ref="E155:G155"/>
    <mergeCell ref="E156:G156"/>
    <mergeCell ref="E175:G175"/>
    <mergeCell ref="E162:G162"/>
    <mergeCell ref="E163:H163"/>
    <mergeCell ref="E176:H176"/>
    <mergeCell ref="A177:J177"/>
    <mergeCell ref="E169:G169"/>
    <mergeCell ref="E170:G170"/>
    <mergeCell ref="E171:H171"/>
    <mergeCell ref="E172:G172"/>
    <mergeCell ref="E173:G173"/>
    <mergeCell ref="E174:G174"/>
    <mergeCell ref="E188:H196"/>
    <mergeCell ref="A220:J220"/>
    <mergeCell ref="E221:H221"/>
    <mergeCell ref="E222:G222"/>
    <mergeCell ref="A188:D196"/>
    <mergeCell ref="I188:I196"/>
    <mergeCell ref="J188:J196"/>
    <mergeCell ref="E184:G184"/>
    <mergeCell ref="E185:G185"/>
    <mergeCell ref="E186:H186"/>
    <mergeCell ref="A187:J187"/>
    <mergeCell ref="A178:D186"/>
    <mergeCell ref="E178:H178"/>
    <mergeCell ref="I178:I186"/>
    <mergeCell ref="J178:J186"/>
    <mergeCell ref="E179:G179"/>
    <mergeCell ref="E180:G180"/>
    <mergeCell ref="E181:G181"/>
    <mergeCell ref="E182:G182"/>
    <mergeCell ref="E183:H183"/>
    <mergeCell ref="J221:J228"/>
    <mergeCell ref="A200:J200"/>
    <mergeCell ref="A210:J210"/>
    <mergeCell ref="A201:D209"/>
    <mergeCell ref="A229:J229"/>
    <mergeCell ref="A230:D237"/>
    <mergeCell ref="E230:H230"/>
    <mergeCell ref="I230:I237"/>
    <mergeCell ref="J230:J237"/>
    <mergeCell ref="E231:G231"/>
    <mergeCell ref="E223:G223"/>
    <mergeCell ref="E224:H224"/>
    <mergeCell ref="E225:G225"/>
    <mergeCell ref="E226:G226"/>
    <mergeCell ref="E227:G227"/>
    <mergeCell ref="E232:G232"/>
    <mergeCell ref="E233:H233"/>
    <mergeCell ref="E234:G234"/>
    <mergeCell ref="E235:G235"/>
    <mergeCell ref="E236:G236"/>
    <mergeCell ref="E237:G237"/>
    <mergeCell ref="E228:G228"/>
    <mergeCell ref="A221:D228"/>
    <mergeCell ref="I221:I228"/>
    <mergeCell ref="E245:G245"/>
    <mergeCell ref="E246:G246"/>
    <mergeCell ref="A238:J238"/>
    <mergeCell ref="A239:D246"/>
    <mergeCell ref="E239:H239"/>
    <mergeCell ref="I239:I246"/>
    <mergeCell ref="J239:J246"/>
    <mergeCell ref="E240:G240"/>
    <mergeCell ref="E241:G241"/>
    <mergeCell ref="E242:H242"/>
    <mergeCell ref="E243:G243"/>
    <mergeCell ref="E244:G244"/>
  </mergeCells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K76"/>
  <sheetViews>
    <sheetView showGridLines="0" showRowColHeaders="0" view="pageBreakPreview" zoomScale="112" zoomScaleNormal="100" zoomScaleSheetLayoutView="112" workbookViewId="0">
      <selection sqref="A1:J1"/>
    </sheetView>
  </sheetViews>
  <sheetFormatPr defaultRowHeight="15" x14ac:dyDescent="0.25"/>
  <cols>
    <col min="2" max="2" width="6.28515625" customWidth="1"/>
    <col min="6" max="6" width="10.85546875" customWidth="1"/>
    <col min="11" max="11" width="10.7109375" bestFit="1" customWidth="1"/>
  </cols>
  <sheetData>
    <row r="1" spans="1:10" ht="29.45" customHeight="1" x14ac:dyDescent="0.25">
      <c r="A1" s="78" t="s">
        <v>153</v>
      </c>
      <c r="B1" s="78"/>
      <c r="C1" s="78"/>
      <c r="D1" s="78"/>
      <c r="E1" s="78"/>
      <c r="F1" s="78"/>
      <c r="G1" s="78"/>
      <c r="H1" s="78"/>
      <c r="I1" s="78"/>
      <c r="J1" s="78"/>
    </row>
    <row r="18" spans="1:10" x14ac:dyDescent="0.25">
      <c r="A18" s="82" t="s">
        <v>84</v>
      </c>
      <c r="B18" s="82"/>
      <c r="C18" s="82"/>
      <c r="D18" s="82"/>
      <c r="E18" s="82"/>
      <c r="F18" s="82"/>
      <c r="G18" s="82"/>
      <c r="H18" s="82"/>
      <c r="I18" s="82"/>
      <c r="J18" s="82"/>
    </row>
    <row r="19" spans="1:10" x14ac:dyDescent="0.25">
      <c r="A19" s="83" t="s">
        <v>85</v>
      </c>
      <c r="B19" s="83"/>
      <c r="C19" s="83"/>
      <c r="D19" s="83"/>
      <c r="E19" s="83"/>
      <c r="F19" s="83"/>
      <c r="G19" s="83"/>
      <c r="H19" s="83"/>
      <c r="I19" s="83"/>
      <c r="J19" s="83"/>
    </row>
    <row r="21" spans="1:10" ht="23.1" customHeight="1" x14ac:dyDescent="0.25">
      <c r="A21" s="79" t="s">
        <v>86</v>
      </c>
      <c r="B21" s="80"/>
      <c r="C21" s="80"/>
      <c r="D21" s="80"/>
      <c r="E21" s="80"/>
      <c r="F21" s="80"/>
      <c r="G21" s="80"/>
      <c r="H21" s="80"/>
      <c r="I21" s="80"/>
      <c r="J21" s="81"/>
    </row>
    <row r="22" spans="1:10" x14ac:dyDescent="0.25">
      <c r="A22" s="7">
        <v>1</v>
      </c>
      <c r="B22" s="64" t="s">
        <v>87</v>
      </c>
      <c r="C22" s="65"/>
      <c r="D22" s="65"/>
      <c r="E22" s="65"/>
      <c r="F22" s="65"/>
      <c r="G22" s="66"/>
      <c r="H22" s="64" t="s">
        <v>88</v>
      </c>
      <c r="I22" s="65"/>
      <c r="J22" s="66"/>
    </row>
    <row r="23" spans="1:10" x14ac:dyDescent="0.25">
      <c r="A23" s="7">
        <v>2</v>
      </c>
      <c r="B23" s="64" t="s">
        <v>89</v>
      </c>
      <c r="C23" s="65"/>
      <c r="D23" s="65"/>
      <c r="E23" s="65"/>
      <c r="F23" s="65"/>
      <c r="G23" s="66"/>
      <c r="H23" s="64" t="s">
        <v>88</v>
      </c>
      <c r="I23" s="65"/>
      <c r="J23" s="66"/>
    </row>
    <row r="24" spans="1:10" x14ac:dyDescent="0.25">
      <c r="A24" s="7">
        <v>3</v>
      </c>
      <c r="B24" s="64" t="s">
        <v>90</v>
      </c>
      <c r="C24" s="65"/>
      <c r="D24" s="65"/>
      <c r="E24" s="65"/>
      <c r="F24" s="65"/>
      <c r="G24" s="66"/>
      <c r="H24" s="64" t="s">
        <v>91</v>
      </c>
      <c r="I24" s="65"/>
      <c r="J24" s="66"/>
    </row>
    <row r="25" spans="1:10" x14ac:dyDescent="0.25">
      <c r="A25" s="7">
        <v>4</v>
      </c>
      <c r="B25" s="64" t="s">
        <v>92</v>
      </c>
      <c r="C25" s="65"/>
      <c r="D25" s="65"/>
      <c r="E25" s="65"/>
      <c r="F25" s="65"/>
      <c r="G25" s="66"/>
      <c r="H25" s="64" t="s">
        <v>93</v>
      </c>
      <c r="I25" s="65"/>
      <c r="J25" s="66"/>
    </row>
    <row r="26" spans="1:10" x14ac:dyDescent="0.25">
      <c r="A26" s="7">
        <v>5</v>
      </c>
      <c r="B26" s="64" t="s">
        <v>94</v>
      </c>
      <c r="C26" s="65"/>
      <c r="D26" s="65"/>
      <c r="E26" s="65"/>
      <c r="F26" s="65"/>
      <c r="G26" s="66"/>
      <c r="H26" s="64" t="s">
        <v>93</v>
      </c>
      <c r="I26" s="65"/>
      <c r="J26" s="66"/>
    </row>
    <row r="27" spans="1:10" ht="23.45" customHeight="1" x14ac:dyDescent="0.25">
      <c r="A27" s="7">
        <v>6</v>
      </c>
      <c r="B27" s="64" t="s">
        <v>95</v>
      </c>
      <c r="C27" s="65"/>
      <c r="D27" s="65"/>
      <c r="E27" s="65"/>
      <c r="F27" s="65"/>
      <c r="G27" s="66"/>
      <c r="H27" s="64" t="s">
        <v>93</v>
      </c>
      <c r="I27" s="65"/>
      <c r="J27" s="66"/>
    </row>
    <row r="28" spans="1:10" ht="21.95" customHeight="1" x14ac:dyDescent="0.25">
      <c r="A28" s="78" t="s">
        <v>0</v>
      </c>
      <c r="B28" s="78"/>
      <c r="C28" s="78"/>
      <c r="D28" s="78"/>
      <c r="E28" s="78"/>
      <c r="F28" s="78"/>
      <c r="G28" s="78"/>
      <c r="H28" s="78"/>
      <c r="I28" s="78"/>
      <c r="J28" s="78"/>
    </row>
    <row r="29" spans="1:10" ht="288.60000000000002" customHeight="1" x14ac:dyDescent="0.25">
      <c r="A29" s="85" t="s">
        <v>110</v>
      </c>
      <c r="B29" s="86"/>
      <c r="C29" s="86"/>
      <c r="D29" s="86"/>
      <c r="E29" s="86"/>
      <c r="F29" s="86"/>
      <c r="G29" s="86"/>
      <c r="H29" s="86"/>
      <c r="I29" s="86"/>
      <c r="J29" s="86"/>
    </row>
    <row r="30" spans="1:10" ht="17.100000000000001" customHeight="1" x14ac:dyDescent="0.25">
      <c r="A30" s="90" t="s">
        <v>96</v>
      </c>
      <c r="B30" s="90"/>
      <c r="C30" s="90"/>
      <c r="D30" s="90"/>
      <c r="E30" s="90"/>
      <c r="F30" s="90"/>
      <c r="G30" s="90"/>
      <c r="H30" s="90"/>
      <c r="I30" s="90"/>
      <c r="J30" s="90"/>
    </row>
    <row r="31" spans="1:10" ht="51" x14ac:dyDescent="0.25">
      <c r="A31" s="87" t="s">
        <v>0</v>
      </c>
      <c r="B31" s="88"/>
      <c r="C31" s="88"/>
      <c r="D31" s="88"/>
      <c r="E31" s="88"/>
      <c r="F31" s="88"/>
      <c r="G31" s="88"/>
      <c r="H31" s="89"/>
      <c r="I31" s="73" t="s">
        <v>13</v>
      </c>
      <c r="J31" s="4" t="s">
        <v>1</v>
      </c>
    </row>
    <row r="32" spans="1:10" ht="14.45" customHeight="1" x14ac:dyDescent="0.25">
      <c r="A32" s="92" t="s">
        <v>97</v>
      </c>
      <c r="B32" s="92"/>
      <c r="C32" s="12" t="s">
        <v>98</v>
      </c>
      <c r="D32" s="12" t="s">
        <v>99</v>
      </c>
      <c r="E32" s="12" t="s">
        <v>100</v>
      </c>
      <c r="F32" s="12" t="s">
        <v>101</v>
      </c>
      <c r="G32" s="12" t="s">
        <v>102</v>
      </c>
      <c r="H32" s="12" t="s">
        <v>103</v>
      </c>
      <c r="I32" s="91"/>
      <c r="J32" s="8">
        <v>0</v>
      </c>
    </row>
    <row r="33" spans="1:11" ht="15" customHeight="1" x14ac:dyDescent="0.25">
      <c r="A33" s="84" t="s">
        <v>111</v>
      </c>
      <c r="B33" s="84"/>
      <c r="C33" s="9">
        <v>505</v>
      </c>
      <c r="D33" s="9">
        <v>110</v>
      </c>
      <c r="E33" s="9">
        <v>240</v>
      </c>
      <c r="F33" s="9" t="s">
        <v>105</v>
      </c>
      <c r="G33" s="9" t="s">
        <v>106</v>
      </c>
      <c r="H33" s="9">
        <v>2.9</v>
      </c>
      <c r="I33" s="10">
        <v>2936</v>
      </c>
      <c r="J33" s="14">
        <f>I33*(1-(J32/100))</f>
        <v>2936</v>
      </c>
      <c r="K33" s="13"/>
    </row>
    <row r="34" spans="1:11" ht="15" customHeight="1" x14ac:dyDescent="0.25">
      <c r="A34" s="84" t="s">
        <v>104</v>
      </c>
      <c r="B34" s="84"/>
      <c r="C34" s="9">
        <v>505</v>
      </c>
      <c r="D34" s="9">
        <v>110</v>
      </c>
      <c r="E34" s="9">
        <v>340</v>
      </c>
      <c r="F34" s="9" t="s">
        <v>105</v>
      </c>
      <c r="G34" s="9" t="s">
        <v>106</v>
      </c>
      <c r="H34" s="9">
        <v>3.4</v>
      </c>
      <c r="I34" s="10">
        <v>3442</v>
      </c>
      <c r="J34" s="14">
        <f>I34*(1-(J32/100))</f>
        <v>3442</v>
      </c>
      <c r="K34" s="13"/>
    </row>
    <row r="35" spans="1:11" ht="15" customHeight="1" x14ac:dyDescent="0.25">
      <c r="A35" s="84" t="s">
        <v>107</v>
      </c>
      <c r="B35" s="84"/>
      <c r="C35" s="9">
        <v>505</v>
      </c>
      <c r="D35" s="9">
        <v>110</v>
      </c>
      <c r="E35" s="9">
        <v>440</v>
      </c>
      <c r="F35" s="9" t="s">
        <v>105</v>
      </c>
      <c r="G35" s="9" t="s">
        <v>106</v>
      </c>
      <c r="H35" s="9">
        <v>3.8</v>
      </c>
      <c r="I35" s="10">
        <v>3850</v>
      </c>
      <c r="J35" s="14">
        <f>I35*(1-(J32/100))</f>
        <v>3850</v>
      </c>
      <c r="K35" s="13"/>
    </row>
    <row r="36" spans="1:11" ht="15" customHeight="1" x14ac:dyDescent="0.25">
      <c r="A36" s="84" t="s">
        <v>108</v>
      </c>
      <c r="B36" s="84"/>
      <c r="C36" s="9">
        <v>505</v>
      </c>
      <c r="D36" s="9">
        <v>110</v>
      </c>
      <c r="E36" s="9">
        <v>540</v>
      </c>
      <c r="F36" s="9" t="s">
        <v>105</v>
      </c>
      <c r="G36" s="9" t="s">
        <v>106</v>
      </c>
      <c r="H36" s="9">
        <v>4.2</v>
      </c>
      <c r="I36" s="10">
        <v>4250</v>
      </c>
      <c r="J36" s="14">
        <f>I36*(1-(J32/100))</f>
        <v>4250</v>
      </c>
      <c r="K36" s="13"/>
    </row>
    <row r="37" spans="1:11" x14ac:dyDescent="0.25">
      <c r="A37" s="84" t="s">
        <v>109</v>
      </c>
      <c r="B37" s="84"/>
      <c r="C37" s="9">
        <v>505</v>
      </c>
      <c r="D37" s="9">
        <v>110</v>
      </c>
      <c r="E37" s="9">
        <v>640</v>
      </c>
      <c r="F37" s="9" t="s">
        <v>105</v>
      </c>
      <c r="G37" s="9" t="s">
        <v>106</v>
      </c>
      <c r="H37" s="9">
        <v>4.7</v>
      </c>
      <c r="I37" s="10">
        <v>4760</v>
      </c>
      <c r="J37" s="14">
        <f>I37*(1-(J32/100))</f>
        <v>4760</v>
      </c>
      <c r="K37" s="13"/>
    </row>
    <row r="38" spans="1:11" x14ac:dyDescent="0.25">
      <c r="A38" s="84" t="s">
        <v>112</v>
      </c>
      <c r="B38" s="84"/>
      <c r="C38" s="9">
        <v>505</v>
      </c>
      <c r="D38" s="9">
        <v>110</v>
      </c>
      <c r="E38" s="9">
        <v>740</v>
      </c>
      <c r="F38" s="9" t="s">
        <v>105</v>
      </c>
      <c r="G38" s="9" t="s">
        <v>106</v>
      </c>
      <c r="H38" s="9">
        <v>5.0999999999999996</v>
      </c>
      <c r="I38" s="10">
        <v>5163</v>
      </c>
      <c r="J38" s="14">
        <f>I38*(1-(J32/100))</f>
        <v>5163</v>
      </c>
      <c r="K38" s="13"/>
    </row>
    <row r="39" spans="1:11" x14ac:dyDescent="0.25">
      <c r="A39" s="84" t="s">
        <v>113</v>
      </c>
      <c r="B39" s="84"/>
      <c r="C39" s="9">
        <v>505</v>
      </c>
      <c r="D39" s="9">
        <v>110</v>
      </c>
      <c r="E39" s="9">
        <v>840</v>
      </c>
      <c r="F39" s="9" t="s">
        <v>105</v>
      </c>
      <c r="G39" s="9" t="s">
        <v>106</v>
      </c>
      <c r="H39" s="9">
        <v>5.5</v>
      </c>
      <c r="I39" s="10">
        <v>5570</v>
      </c>
      <c r="J39" s="14">
        <f>I39*(1-(J32/100))</f>
        <v>5570</v>
      </c>
      <c r="K39" s="13"/>
    </row>
    <row r="40" spans="1:11" x14ac:dyDescent="0.25">
      <c r="A40" s="84" t="s">
        <v>114</v>
      </c>
      <c r="B40" s="84"/>
      <c r="C40" s="9">
        <v>505</v>
      </c>
      <c r="D40" s="9">
        <v>110</v>
      </c>
      <c r="E40" s="9">
        <v>940</v>
      </c>
      <c r="F40" s="9" t="s">
        <v>105</v>
      </c>
      <c r="G40" s="9" t="s">
        <v>106</v>
      </c>
      <c r="H40" s="9">
        <v>6</v>
      </c>
      <c r="I40" s="10">
        <v>6075</v>
      </c>
      <c r="J40" s="14">
        <f>I40*(1-(J32/100))</f>
        <v>6075</v>
      </c>
      <c r="K40" s="13"/>
    </row>
    <row r="41" spans="1:11" x14ac:dyDescent="0.25">
      <c r="A41" s="84" t="s">
        <v>115</v>
      </c>
      <c r="B41" s="84"/>
      <c r="C41" s="9">
        <v>505</v>
      </c>
      <c r="D41" s="9">
        <v>110</v>
      </c>
      <c r="E41" s="9">
        <v>1040</v>
      </c>
      <c r="F41" s="9" t="s">
        <v>105</v>
      </c>
      <c r="G41" s="9" t="s">
        <v>106</v>
      </c>
      <c r="H41" s="9">
        <v>6.4</v>
      </c>
      <c r="I41" s="10">
        <v>6480</v>
      </c>
      <c r="J41" s="14">
        <f>I41*(1-(J32/100))</f>
        <v>6480</v>
      </c>
      <c r="K41" s="13"/>
    </row>
    <row r="42" spans="1:11" x14ac:dyDescent="0.25">
      <c r="A42" s="84" t="s">
        <v>116</v>
      </c>
      <c r="B42" s="84"/>
      <c r="C42" s="9">
        <v>505</v>
      </c>
      <c r="D42" s="9">
        <v>110</v>
      </c>
      <c r="E42" s="9">
        <v>1140</v>
      </c>
      <c r="F42" s="9" t="s">
        <v>105</v>
      </c>
      <c r="G42" s="9" t="s">
        <v>106</v>
      </c>
      <c r="H42" s="9">
        <v>6.9</v>
      </c>
      <c r="I42" s="10">
        <v>6990</v>
      </c>
      <c r="J42" s="14">
        <f>I42*(1-(J32/100))</f>
        <v>6990</v>
      </c>
      <c r="K42" s="13"/>
    </row>
    <row r="43" spans="1:11" x14ac:dyDescent="0.25">
      <c r="A43" s="84" t="s">
        <v>117</v>
      </c>
      <c r="B43" s="84"/>
      <c r="C43" s="9">
        <v>505</v>
      </c>
      <c r="D43" s="9">
        <v>110</v>
      </c>
      <c r="E43" s="9">
        <v>1240</v>
      </c>
      <c r="F43" s="9" t="s">
        <v>105</v>
      </c>
      <c r="G43" s="9" t="s">
        <v>106</v>
      </c>
      <c r="H43" s="9">
        <v>7.3</v>
      </c>
      <c r="I43" s="10">
        <v>7390</v>
      </c>
      <c r="J43" s="14">
        <f>I43*(1-(J32/100))</f>
        <v>7390</v>
      </c>
      <c r="K43" s="13"/>
    </row>
    <row r="44" spans="1:11" x14ac:dyDescent="0.25">
      <c r="A44" s="84" t="s">
        <v>118</v>
      </c>
      <c r="B44" s="84"/>
      <c r="C44" s="9">
        <v>515</v>
      </c>
      <c r="D44" s="9">
        <v>115</v>
      </c>
      <c r="E44" s="9">
        <v>240</v>
      </c>
      <c r="F44" s="9" t="s">
        <v>105</v>
      </c>
      <c r="G44" s="9" t="s">
        <v>106</v>
      </c>
      <c r="H44" s="9">
        <v>2.8</v>
      </c>
      <c r="I44" s="10">
        <v>2835</v>
      </c>
      <c r="J44" s="14">
        <f>I44*(1-(J32/100))</f>
        <v>2835</v>
      </c>
      <c r="K44" s="13"/>
    </row>
    <row r="45" spans="1:11" x14ac:dyDescent="0.25">
      <c r="A45" s="84" t="s">
        <v>119</v>
      </c>
      <c r="B45" s="84"/>
      <c r="C45" s="9">
        <v>515</v>
      </c>
      <c r="D45" s="9">
        <v>115</v>
      </c>
      <c r="E45" s="9">
        <v>340</v>
      </c>
      <c r="F45" s="9" t="s">
        <v>105</v>
      </c>
      <c r="G45" s="9" t="s">
        <v>106</v>
      </c>
      <c r="H45" s="9">
        <v>3.4</v>
      </c>
      <c r="I45" s="10">
        <v>3440</v>
      </c>
      <c r="J45" s="14">
        <f>I45*(1-(J32/100))</f>
        <v>3440</v>
      </c>
      <c r="K45" s="13"/>
    </row>
    <row r="46" spans="1:11" x14ac:dyDescent="0.25">
      <c r="A46" s="84" t="s">
        <v>120</v>
      </c>
      <c r="B46" s="84"/>
      <c r="C46" s="9">
        <v>515</v>
      </c>
      <c r="D46" s="9">
        <v>115</v>
      </c>
      <c r="E46" s="9">
        <v>440</v>
      </c>
      <c r="F46" s="9" t="s">
        <v>105</v>
      </c>
      <c r="G46" s="9" t="s">
        <v>106</v>
      </c>
      <c r="H46" s="9">
        <v>4</v>
      </c>
      <c r="I46" s="10">
        <v>4050</v>
      </c>
      <c r="J46" s="14">
        <f>I46*(1-(J32/100))</f>
        <v>4050</v>
      </c>
      <c r="K46" s="13"/>
    </row>
    <row r="47" spans="1:11" x14ac:dyDescent="0.25">
      <c r="A47" s="84" t="s">
        <v>121</v>
      </c>
      <c r="B47" s="84"/>
      <c r="C47" s="9">
        <v>515</v>
      </c>
      <c r="D47" s="9">
        <v>115</v>
      </c>
      <c r="E47" s="9">
        <v>540</v>
      </c>
      <c r="F47" s="9" t="s">
        <v>105</v>
      </c>
      <c r="G47" s="9" t="s">
        <v>106</v>
      </c>
      <c r="H47" s="9">
        <v>4.5999999999999996</v>
      </c>
      <c r="I47" s="10">
        <v>4660</v>
      </c>
      <c r="J47" s="14">
        <f>I47*(1-(J32/100))</f>
        <v>4660</v>
      </c>
      <c r="K47" s="13"/>
    </row>
    <row r="48" spans="1:11" x14ac:dyDescent="0.25">
      <c r="A48" s="84" t="s">
        <v>122</v>
      </c>
      <c r="B48" s="84"/>
      <c r="C48" s="9">
        <v>515</v>
      </c>
      <c r="D48" s="9">
        <v>115</v>
      </c>
      <c r="E48" s="9">
        <v>640</v>
      </c>
      <c r="F48" s="9" t="s">
        <v>105</v>
      </c>
      <c r="G48" s="9" t="s">
        <v>106</v>
      </c>
      <c r="H48" s="9">
        <v>5.2</v>
      </c>
      <c r="I48" s="10">
        <v>5265</v>
      </c>
      <c r="J48" s="14">
        <f>I48*(1-(J32/100))</f>
        <v>5265</v>
      </c>
      <c r="K48" s="13"/>
    </row>
    <row r="49" spans="1:11" x14ac:dyDescent="0.25">
      <c r="A49" s="84" t="s">
        <v>123</v>
      </c>
      <c r="B49" s="84"/>
      <c r="C49" s="9">
        <v>515</v>
      </c>
      <c r="D49" s="9">
        <v>115</v>
      </c>
      <c r="E49" s="9">
        <v>740</v>
      </c>
      <c r="F49" s="9" t="s">
        <v>105</v>
      </c>
      <c r="G49" s="9" t="s">
        <v>106</v>
      </c>
      <c r="H49" s="9">
        <v>5.7</v>
      </c>
      <c r="I49" s="10">
        <v>5770</v>
      </c>
      <c r="J49" s="14">
        <f>I49*(1-(J32/100))</f>
        <v>5770</v>
      </c>
      <c r="K49" s="13"/>
    </row>
    <row r="50" spans="1:11" x14ac:dyDescent="0.25">
      <c r="A50" s="84" t="s">
        <v>124</v>
      </c>
      <c r="B50" s="84"/>
      <c r="C50" s="9">
        <v>515</v>
      </c>
      <c r="D50" s="9">
        <v>115</v>
      </c>
      <c r="E50" s="9">
        <v>840</v>
      </c>
      <c r="F50" s="9" t="s">
        <v>105</v>
      </c>
      <c r="G50" s="9" t="s">
        <v>106</v>
      </c>
      <c r="H50" s="9">
        <v>6.3</v>
      </c>
      <c r="I50" s="10">
        <v>6380</v>
      </c>
      <c r="J50" s="14">
        <f>I50*(1-(J32/100))</f>
        <v>6380</v>
      </c>
      <c r="K50" s="13"/>
    </row>
    <row r="51" spans="1:11" x14ac:dyDescent="0.25">
      <c r="A51" s="84" t="s">
        <v>125</v>
      </c>
      <c r="B51" s="84"/>
      <c r="C51" s="9">
        <v>515</v>
      </c>
      <c r="D51" s="9">
        <v>115</v>
      </c>
      <c r="E51" s="9">
        <v>940</v>
      </c>
      <c r="F51" s="9" t="s">
        <v>105</v>
      </c>
      <c r="G51" s="9" t="s">
        <v>106</v>
      </c>
      <c r="H51" s="9">
        <v>6.9</v>
      </c>
      <c r="I51" s="10">
        <v>6990</v>
      </c>
      <c r="J51" s="14">
        <f>I51*(1-(J32/100))</f>
        <v>6990</v>
      </c>
      <c r="K51" s="13"/>
    </row>
    <row r="52" spans="1:11" x14ac:dyDescent="0.25">
      <c r="A52" s="84" t="s">
        <v>126</v>
      </c>
      <c r="B52" s="84"/>
      <c r="C52" s="9">
        <v>515</v>
      </c>
      <c r="D52" s="9">
        <v>115</v>
      </c>
      <c r="E52" s="9">
        <v>1040</v>
      </c>
      <c r="F52" s="9" t="s">
        <v>105</v>
      </c>
      <c r="G52" s="9" t="s">
        <v>106</v>
      </c>
      <c r="H52" s="9">
        <v>7.5</v>
      </c>
      <c r="I52" s="10">
        <v>7590</v>
      </c>
      <c r="J52" s="14">
        <f>I52*(1-(J32/100))</f>
        <v>7590</v>
      </c>
      <c r="K52" s="13"/>
    </row>
    <row r="53" spans="1:11" x14ac:dyDescent="0.25">
      <c r="A53" s="84" t="s">
        <v>127</v>
      </c>
      <c r="B53" s="84"/>
      <c r="C53" s="9">
        <v>515</v>
      </c>
      <c r="D53" s="9">
        <v>115</v>
      </c>
      <c r="E53" s="9">
        <v>1140</v>
      </c>
      <c r="F53" s="9" t="s">
        <v>105</v>
      </c>
      <c r="G53" s="9" t="s">
        <v>106</v>
      </c>
      <c r="H53" s="9">
        <v>8.1</v>
      </c>
      <c r="I53" s="10">
        <v>8200</v>
      </c>
      <c r="J53" s="14">
        <f>I53*(1-(J32/100))</f>
        <v>8200</v>
      </c>
      <c r="K53" s="13"/>
    </row>
    <row r="54" spans="1:11" x14ac:dyDescent="0.25">
      <c r="A54" s="84" t="s">
        <v>128</v>
      </c>
      <c r="B54" s="84"/>
      <c r="C54" s="9">
        <v>515</v>
      </c>
      <c r="D54" s="9">
        <v>115</v>
      </c>
      <c r="E54" s="9">
        <v>1240</v>
      </c>
      <c r="F54" s="9" t="s">
        <v>105</v>
      </c>
      <c r="G54" s="9" t="s">
        <v>106</v>
      </c>
      <c r="H54" s="9">
        <v>8.6999999999999993</v>
      </c>
      <c r="I54" s="10">
        <v>8800</v>
      </c>
      <c r="J54" s="14">
        <f>I54*(1-(J32/100))</f>
        <v>8800</v>
      </c>
      <c r="K54" s="13"/>
    </row>
    <row r="55" spans="1:11" x14ac:dyDescent="0.25">
      <c r="A55" s="84" t="s">
        <v>129</v>
      </c>
      <c r="B55" s="84"/>
      <c r="C55" s="9">
        <v>525</v>
      </c>
      <c r="D55" s="9">
        <v>120</v>
      </c>
      <c r="E55" s="9">
        <v>240</v>
      </c>
      <c r="F55" s="9" t="s">
        <v>130</v>
      </c>
      <c r="G55" s="9" t="s">
        <v>106</v>
      </c>
      <c r="H55" s="9">
        <v>3</v>
      </c>
      <c r="I55" s="10">
        <v>3040</v>
      </c>
      <c r="J55" s="14">
        <f>I55*(1-(J32/100))</f>
        <v>3040</v>
      </c>
      <c r="K55" s="13"/>
    </row>
    <row r="56" spans="1:11" x14ac:dyDescent="0.25">
      <c r="A56" s="84" t="s">
        <v>131</v>
      </c>
      <c r="B56" s="84"/>
      <c r="C56" s="9">
        <v>525</v>
      </c>
      <c r="D56" s="9">
        <v>120</v>
      </c>
      <c r="E56" s="9">
        <v>340</v>
      </c>
      <c r="F56" s="9" t="s">
        <v>130</v>
      </c>
      <c r="G56" s="9" t="s">
        <v>106</v>
      </c>
      <c r="H56" s="9">
        <v>3.7</v>
      </c>
      <c r="I56" s="10">
        <v>3750</v>
      </c>
      <c r="J56" s="14">
        <f>I56*(1-(J32/100))</f>
        <v>3750</v>
      </c>
      <c r="K56" s="13"/>
    </row>
    <row r="57" spans="1:11" x14ac:dyDescent="0.25">
      <c r="A57" s="84" t="s">
        <v>132</v>
      </c>
      <c r="B57" s="84"/>
      <c r="C57" s="9">
        <v>525</v>
      </c>
      <c r="D57" s="9">
        <v>120</v>
      </c>
      <c r="E57" s="9">
        <v>440</v>
      </c>
      <c r="F57" s="9" t="s">
        <v>130</v>
      </c>
      <c r="G57" s="9" t="s">
        <v>106</v>
      </c>
      <c r="H57" s="9">
        <v>4.4000000000000004</v>
      </c>
      <c r="I57" s="10">
        <v>4455</v>
      </c>
      <c r="J57" s="14">
        <f>I57*(1-(J32/100))</f>
        <v>4455</v>
      </c>
      <c r="K57" s="13"/>
    </row>
    <row r="58" spans="1:11" x14ac:dyDescent="0.25">
      <c r="A58" s="84" t="s">
        <v>133</v>
      </c>
      <c r="B58" s="84"/>
      <c r="C58" s="9">
        <v>525</v>
      </c>
      <c r="D58" s="9">
        <v>120</v>
      </c>
      <c r="E58" s="9">
        <v>540</v>
      </c>
      <c r="F58" s="9" t="s">
        <v>130</v>
      </c>
      <c r="G58" s="9" t="s">
        <v>106</v>
      </c>
      <c r="H58" s="9">
        <v>5</v>
      </c>
      <c r="I58" s="10">
        <v>5060</v>
      </c>
      <c r="J58" s="14">
        <f>I58*(1-(J32/100))</f>
        <v>5060</v>
      </c>
      <c r="K58" s="13"/>
    </row>
    <row r="59" spans="1:11" x14ac:dyDescent="0.25">
      <c r="A59" s="84" t="s">
        <v>134</v>
      </c>
      <c r="B59" s="84"/>
      <c r="C59" s="9">
        <v>525</v>
      </c>
      <c r="D59" s="9">
        <v>120</v>
      </c>
      <c r="E59" s="9">
        <v>640</v>
      </c>
      <c r="F59" s="9" t="s">
        <v>130</v>
      </c>
      <c r="G59" s="9" t="s">
        <v>106</v>
      </c>
      <c r="H59" s="9">
        <v>5.7</v>
      </c>
      <c r="I59" s="10">
        <v>5770</v>
      </c>
      <c r="J59" s="14">
        <f>I59*(1-(J32/100))</f>
        <v>5770</v>
      </c>
      <c r="K59" s="13"/>
    </row>
    <row r="60" spans="1:11" x14ac:dyDescent="0.25">
      <c r="A60" s="84" t="s">
        <v>135</v>
      </c>
      <c r="B60" s="84"/>
      <c r="C60" s="9">
        <v>525</v>
      </c>
      <c r="D60" s="9">
        <v>120</v>
      </c>
      <c r="E60" s="9">
        <v>740</v>
      </c>
      <c r="F60" s="9" t="s">
        <v>130</v>
      </c>
      <c r="G60" s="9" t="s">
        <v>106</v>
      </c>
      <c r="H60" s="9">
        <v>6.3</v>
      </c>
      <c r="I60" s="10">
        <v>6390</v>
      </c>
      <c r="J60" s="14">
        <f>I60*(1-(J32/100))</f>
        <v>6390</v>
      </c>
      <c r="K60" s="13"/>
    </row>
    <row r="61" spans="1:11" x14ac:dyDescent="0.25">
      <c r="A61" s="84" t="s">
        <v>136</v>
      </c>
      <c r="B61" s="84"/>
      <c r="C61" s="9">
        <v>525</v>
      </c>
      <c r="D61" s="9">
        <v>120</v>
      </c>
      <c r="E61" s="9">
        <v>840</v>
      </c>
      <c r="F61" s="9" t="s">
        <v>130</v>
      </c>
      <c r="G61" s="9" t="s">
        <v>106</v>
      </c>
      <c r="H61" s="9">
        <v>7</v>
      </c>
      <c r="I61" s="10">
        <v>7090</v>
      </c>
      <c r="J61" s="14">
        <f>I61*(1-(J32/100))</f>
        <v>7090</v>
      </c>
      <c r="K61" s="13"/>
    </row>
    <row r="62" spans="1:11" x14ac:dyDescent="0.25">
      <c r="A62" s="84" t="s">
        <v>137</v>
      </c>
      <c r="B62" s="84"/>
      <c r="C62" s="9">
        <v>525</v>
      </c>
      <c r="D62" s="9">
        <v>120</v>
      </c>
      <c r="E62" s="9">
        <v>940</v>
      </c>
      <c r="F62" s="9" t="s">
        <v>130</v>
      </c>
      <c r="G62" s="9" t="s">
        <v>106</v>
      </c>
      <c r="H62" s="9">
        <v>7.7</v>
      </c>
      <c r="I62" s="10">
        <v>7800</v>
      </c>
      <c r="J62" s="14">
        <f>I62*(1-(J32/100))</f>
        <v>7800</v>
      </c>
      <c r="K62" s="13"/>
    </row>
    <row r="63" spans="1:11" x14ac:dyDescent="0.25">
      <c r="A63" s="84" t="s">
        <v>138</v>
      </c>
      <c r="B63" s="84"/>
      <c r="C63" s="9">
        <v>525</v>
      </c>
      <c r="D63" s="9">
        <v>120</v>
      </c>
      <c r="E63" s="9">
        <v>1040</v>
      </c>
      <c r="F63" s="9" t="s">
        <v>130</v>
      </c>
      <c r="G63" s="9" t="s">
        <v>106</v>
      </c>
      <c r="H63" s="9">
        <v>8.3000000000000007</v>
      </c>
      <c r="I63" s="10">
        <v>8400</v>
      </c>
      <c r="J63" s="14">
        <f>I63*(1-(J32/100))</f>
        <v>8400</v>
      </c>
      <c r="K63" s="13"/>
    </row>
    <row r="64" spans="1:11" x14ac:dyDescent="0.25">
      <c r="A64" s="84" t="s">
        <v>139</v>
      </c>
      <c r="B64" s="84"/>
      <c r="C64" s="9">
        <v>525</v>
      </c>
      <c r="D64" s="9">
        <v>120</v>
      </c>
      <c r="E64" s="9">
        <v>1140</v>
      </c>
      <c r="F64" s="9" t="s">
        <v>130</v>
      </c>
      <c r="G64" s="9" t="s">
        <v>106</v>
      </c>
      <c r="H64" s="9">
        <v>9</v>
      </c>
      <c r="I64" s="10">
        <v>9100</v>
      </c>
      <c r="J64" s="14">
        <f>I64*(1-(J32/100))</f>
        <v>9100</v>
      </c>
      <c r="K64" s="13"/>
    </row>
    <row r="65" spans="1:11" x14ac:dyDescent="0.25">
      <c r="A65" s="84" t="s">
        <v>140</v>
      </c>
      <c r="B65" s="84"/>
      <c r="C65" s="9">
        <v>525</v>
      </c>
      <c r="D65" s="9">
        <v>120</v>
      </c>
      <c r="E65" s="9">
        <v>1240</v>
      </c>
      <c r="F65" s="9" t="s">
        <v>130</v>
      </c>
      <c r="G65" s="9" t="s">
        <v>106</v>
      </c>
      <c r="H65" s="9">
        <v>9.6</v>
      </c>
      <c r="I65" s="10">
        <v>9720</v>
      </c>
      <c r="J65" s="14">
        <f>I65*(1-(J32/100))</f>
        <v>9720</v>
      </c>
      <c r="K65" s="13"/>
    </row>
    <row r="66" spans="1:11" x14ac:dyDescent="0.25">
      <c r="A66" s="84" t="s">
        <v>141</v>
      </c>
      <c r="B66" s="84"/>
      <c r="C66" s="9">
        <v>535</v>
      </c>
      <c r="D66" s="9">
        <v>130</v>
      </c>
      <c r="E66" s="9">
        <v>240</v>
      </c>
      <c r="F66" s="9" t="s">
        <v>142</v>
      </c>
      <c r="G66" s="9" t="s">
        <v>106</v>
      </c>
      <c r="H66" s="11">
        <v>3.5</v>
      </c>
      <c r="I66" s="10">
        <v>3540</v>
      </c>
      <c r="J66" s="14">
        <f>I66*(1-(J32/100))</f>
        <v>3540</v>
      </c>
      <c r="K66" s="13"/>
    </row>
    <row r="67" spans="1:11" x14ac:dyDescent="0.25">
      <c r="A67" s="84" t="s">
        <v>143</v>
      </c>
      <c r="B67" s="84"/>
      <c r="C67" s="9">
        <v>535</v>
      </c>
      <c r="D67" s="9">
        <v>130</v>
      </c>
      <c r="E67" s="9">
        <v>340</v>
      </c>
      <c r="F67" s="9" t="s">
        <v>142</v>
      </c>
      <c r="G67" s="9" t="s">
        <v>106</v>
      </c>
      <c r="H67" s="9">
        <v>4.2</v>
      </c>
      <c r="I67" s="10">
        <v>4250</v>
      </c>
      <c r="J67" s="14">
        <f>I67*(1-(J32/100))</f>
        <v>4250</v>
      </c>
      <c r="K67" s="13"/>
    </row>
    <row r="68" spans="1:11" x14ac:dyDescent="0.25">
      <c r="A68" s="84" t="s">
        <v>144</v>
      </c>
      <c r="B68" s="84"/>
      <c r="C68" s="9">
        <v>535</v>
      </c>
      <c r="D68" s="9">
        <v>130</v>
      </c>
      <c r="E68" s="9">
        <v>440</v>
      </c>
      <c r="F68" s="9" t="s">
        <v>142</v>
      </c>
      <c r="G68" s="9" t="s">
        <v>106</v>
      </c>
      <c r="H68" s="9">
        <v>4.9000000000000004</v>
      </c>
      <c r="I68" s="10">
        <v>4960</v>
      </c>
      <c r="J68" s="14">
        <f>I68*(1-(J32/100))</f>
        <v>4960</v>
      </c>
      <c r="K68" s="13"/>
    </row>
    <row r="69" spans="1:11" x14ac:dyDescent="0.25">
      <c r="A69" s="84" t="s">
        <v>145</v>
      </c>
      <c r="B69" s="84"/>
      <c r="C69" s="9">
        <v>535</v>
      </c>
      <c r="D69" s="9">
        <v>130</v>
      </c>
      <c r="E69" s="9">
        <v>540</v>
      </c>
      <c r="F69" s="9" t="s">
        <v>142</v>
      </c>
      <c r="G69" s="9" t="s">
        <v>106</v>
      </c>
      <c r="H69" s="9">
        <v>5.5</v>
      </c>
      <c r="I69" s="10">
        <v>5570</v>
      </c>
      <c r="J69" s="14">
        <f>I69*(1-(J32/100))</f>
        <v>5570</v>
      </c>
      <c r="K69" s="13"/>
    </row>
    <row r="70" spans="1:11" x14ac:dyDescent="0.25">
      <c r="A70" s="84" t="s">
        <v>146</v>
      </c>
      <c r="B70" s="84"/>
      <c r="C70" s="9">
        <v>535</v>
      </c>
      <c r="D70" s="9">
        <v>130</v>
      </c>
      <c r="E70" s="9">
        <v>640</v>
      </c>
      <c r="F70" s="9" t="s">
        <v>142</v>
      </c>
      <c r="G70" s="9" t="s">
        <v>106</v>
      </c>
      <c r="H70" s="9">
        <v>6.2</v>
      </c>
      <c r="I70" s="10">
        <v>6280</v>
      </c>
      <c r="J70" s="14">
        <f>I70*(1-(J32/100))</f>
        <v>6280</v>
      </c>
      <c r="K70" s="13"/>
    </row>
    <row r="71" spans="1:11" x14ac:dyDescent="0.25">
      <c r="A71" s="84" t="s">
        <v>147</v>
      </c>
      <c r="B71" s="84"/>
      <c r="C71" s="9">
        <v>535</v>
      </c>
      <c r="D71" s="9">
        <v>130</v>
      </c>
      <c r="E71" s="9">
        <v>740</v>
      </c>
      <c r="F71" s="9" t="s">
        <v>142</v>
      </c>
      <c r="G71" s="9" t="s">
        <v>106</v>
      </c>
      <c r="H71" s="9">
        <v>6.9</v>
      </c>
      <c r="I71" s="10">
        <v>6990</v>
      </c>
      <c r="J71" s="14">
        <f>I71*(1-(J32/100))</f>
        <v>6990</v>
      </c>
      <c r="K71" s="13"/>
    </row>
    <row r="72" spans="1:11" x14ac:dyDescent="0.25">
      <c r="A72" s="84" t="s">
        <v>148</v>
      </c>
      <c r="B72" s="84"/>
      <c r="C72" s="9">
        <v>535</v>
      </c>
      <c r="D72" s="9">
        <v>130</v>
      </c>
      <c r="E72" s="9">
        <v>840</v>
      </c>
      <c r="F72" s="9" t="s">
        <v>142</v>
      </c>
      <c r="G72" s="9" t="s">
        <v>106</v>
      </c>
      <c r="H72" s="9">
        <v>7.5</v>
      </c>
      <c r="I72" s="10">
        <v>7600</v>
      </c>
      <c r="J72" s="14">
        <f>I72*(1-(J32/100))</f>
        <v>7600</v>
      </c>
      <c r="K72" s="13"/>
    </row>
    <row r="73" spans="1:11" x14ac:dyDescent="0.25">
      <c r="A73" s="84" t="s">
        <v>149</v>
      </c>
      <c r="B73" s="84"/>
      <c r="C73" s="9">
        <v>535</v>
      </c>
      <c r="D73" s="9">
        <v>130</v>
      </c>
      <c r="E73" s="9">
        <v>940</v>
      </c>
      <c r="F73" s="9" t="s">
        <v>142</v>
      </c>
      <c r="G73" s="9" t="s">
        <v>106</v>
      </c>
      <c r="H73" s="9">
        <v>8.1999999999999993</v>
      </c>
      <c r="I73" s="10">
        <v>8300</v>
      </c>
      <c r="J73" s="14">
        <f>I73*(1-(J32/100))</f>
        <v>8300</v>
      </c>
      <c r="K73" s="13"/>
    </row>
    <row r="74" spans="1:11" x14ac:dyDescent="0.25">
      <c r="A74" s="84" t="s">
        <v>150</v>
      </c>
      <c r="B74" s="84"/>
      <c r="C74" s="9">
        <v>535</v>
      </c>
      <c r="D74" s="9">
        <v>130</v>
      </c>
      <c r="E74" s="9">
        <v>1040</v>
      </c>
      <c r="F74" s="9" t="s">
        <v>142</v>
      </c>
      <c r="G74" s="9" t="s">
        <v>106</v>
      </c>
      <c r="H74" s="9">
        <v>8.9</v>
      </c>
      <c r="I74" s="10">
        <v>9010</v>
      </c>
      <c r="J74" s="14">
        <f>I74*(1-(J32/100))</f>
        <v>9010</v>
      </c>
      <c r="K74" s="13"/>
    </row>
    <row r="75" spans="1:11" x14ac:dyDescent="0.25">
      <c r="A75" s="84" t="s">
        <v>151</v>
      </c>
      <c r="B75" s="84"/>
      <c r="C75" s="9">
        <v>535</v>
      </c>
      <c r="D75" s="9">
        <v>130</v>
      </c>
      <c r="E75" s="9">
        <v>1140</v>
      </c>
      <c r="F75" s="9" t="s">
        <v>142</v>
      </c>
      <c r="G75" s="9" t="s">
        <v>106</v>
      </c>
      <c r="H75" s="9">
        <v>9.5</v>
      </c>
      <c r="I75" s="10">
        <v>9620</v>
      </c>
      <c r="J75" s="14">
        <f>I75*(1-(J32/100))</f>
        <v>9620</v>
      </c>
      <c r="K75" s="13"/>
    </row>
    <row r="76" spans="1:11" x14ac:dyDescent="0.25">
      <c r="A76" s="84" t="s">
        <v>152</v>
      </c>
      <c r="B76" s="84"/>
      <c r="C76" s="9">
        <v>535</v>
      </c>
      <c r="D76" s="9">
        <v>130</v>
      </c>
      <c r="E76" s="9">
        <v>1240</v>
      </c>
      <c r="F76" s="9" t="s">
        <v>142</v>
      </c>
      <c r="G76" s="9" t="s">
        <v>106</v>
      </c>
      <c r="H76" s="9">
        <v>10.1</v>
      </c>
      <c r="I76" s="10">
        <v>10220</v>
      </c>
      <c r="J76" s="14">
        <f>I76*(1-(J32/100))</f>
        <v>10220</v>
      </c>
      <c r="K76" s="13"/>
    </row>
  </sheetData>
  <mergeCells count="66">
    <mergeCell ref="A72:B72"/>
    <mergeCell ref="A73:B73"/>
    <mergeCell ref="A74:B74"/>
    <mergeCell ref="A75:B75"/>
    <mergeCell ref="A76:B76"/>
    <mergeCell ref="A59:B59"/>
    <mergeCell ref="A48:B48"/>
    <mergeCell ref="A49:B49"/>
    <mergeCell ref="A50:B50"/>
    <mergeCell ref="A51:B51"/>
    <mergeCell ref="A52:B52"/>
    <mergeCell ref="A54:B54"/>
    <mergeCell ref="A55:B55"/>
    <mergeCell ref="A56:B56"/>
    <mergeCell ref="A57:B57"/>
    <mergeCell ref="A58:B58"/>
    <mergeCell ref="A70:B70"/>
    <mergeCell ref="A71:B71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53:B53"/>
    <mergeCell ref="A42:B42"/>
    <mergeCell ref="A43:B43"/>
    <mergeCell ref="A44:B44"/>
    <mergeCell ref="A45:B45"/>
    <mergeCell ref="A46:B46"/>
    <mergeCell ref="A47:B47"/>
    <mergeCell ref="A41:B41"/>
    <mergeCell ref="A35:B35"/>
    <mergeCell ref="A29:J29"/>
    <mergeCell ref="A28:J28"/>
    <mergeCell ref="A33:B33"/>
    <mergeCell ref="A34:B34"/>
    <mergeCell ref="A31:H31"/>
    <mergeCell ref="A30:J30"/>
    <mergeCell ref="I31:I32"/>
    <mergeCell ref="A36:B36"/>
    <mergeCell ref="A37:B37"/>
    <mergeCell ref="A38:B38"/>
    <mergeCell ref="A39:B39"/>
    <mergeCell ref="A40:B40"/>
    <mergeCell ref="A32:B32"/>
    <mergeCell ref="B24:G24"/>
    <mergeCell ref="B25:G25"/>
    <mergeCell ref="B26:G26"/>
    <mergeCell ref="B27:G27"/>
    <mergeCell ref="H23:J23"/>
    <mergeCell ref="H24:J24"/>
    <mergeCell ref="H25:J25"/>
    <mergeCell ref="H26:J26"/>
    <mergeCell ref="H27:J27"/>
    <mergeCell ref="A1:J1"/>
    <mergeCell ref="A21:J21"/>
    <mergeCell ref="B22:G22"/>
    <mergeCell ref="H22:J22"/>
    <mergeCell ref="B23:G23"/>
    <mergeCell ref="A18:J18"/>
    <mergeCell ref="A19:J19"/>
  </mergeCells>
  <pageMargins left="0.7" right="0.7" top="0.75" bottom="0.58333333333333337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Гидрообвязка СТЭН</vt:lpstr>
      <vt:lpstr>Коллекторы МКЭ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Пчелинцев Алексей</dc:creator>
  <cp:lastModifiedBy>user</cp:lastModifiedBy>
  <cp:lastPrinted>2016-08-03T02:02:18Z</cp:lastPrinted>
  <dcterms:created xsi:type="dcterms:W3CDTF">2016-06-30T08:37:13Z</dcterms:created>
  <dcterms:modified xsi:type="dcterms:W3CDTF">2016-08-05T07:59:03Z</dcterms:modified>
</cp:coreProperties>
</file>