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0" windowWidth="15195" windowHeight="10440" activeTab="0"/>
  </bookViews>
  <sheets>
    <sheet name="2014" sheetId="1" r:id="rId1"/>
  </sheets>
  <definedNames>
    <definedName name="_xlnm._FilterDatabase" localSheetId="0" hidden="1">'2014'!$A$4:$B$297</definedName>
    <definedName name="_xlnm.Print_Area" localSheetId="0">'2014'!$A$1:$H$297</definedName>
  </definedNames>
  <calcPr fullCalcOnLoad="1" refMode="R1C1"/>
</workbook>
</file>

<file path=xl/sharedStrings.xml><?xml version="1.0" encoding="utf-8"?>
<sst xmlns="http://schemas.openxmlformats.org/spreadsheetml/2006/main" count="337" uniqueCount="324">
  <si>
    <t>Продукция</t>
  </si>
  <si>
    <t>Подставка под котел Каракан-8 ТПЭ</t>
  </si>
  <si>
    <t>Подставка под котел Каракан-11 ТПЭ</t>
  </si>
  <si>
    <t>САЛАИР-21</t>
  </si>
  <si>
    <t>САЛАИР-25</t>
  </si>
  <si>
    <t>САЛАИР-28</t>
  </si>
  <si>
    <t>САЛАИР-36</t>
  </si>
  <si>
    <t>САЛАИР-45</t>
  </si>
  <si>
    <t>САЛАИР-70</t>
  </si>
  <si>
    <t>САЛАИР-90</t>
  </si>
  <si>
    <t>Комфорт-ПУЭ-6/02</t>
  </si>
  <si>
    <t>Комфорт-ПУЭ-15</t>
  </si>
  <si>
    <t>Гильза-теплоконтроля (с выходными штуцерами подачи горячей воды не более G 1 1/2 .)</t>
  </si>
  <si>
    <t>Заглушка/ Пробка чугун. р-д глухая на К-8, 11, 10,12</t>
  </si>
  <si>
    <r>
      <t>Термометр накладной (или врезной)</t>
    </r>
    <r>
      <rPr>
        <i/>
        <u val="single"/>
        <sz val="11"/>
        <color indexed="8"/>
        <rFont val="Arial Cyr"/>
        <family val="0"/>
      </rPr>
      <t xml:space="preserve"> указать </t>
    </r>
  </si>
  <si>
    <t>Аварийный термоограничитель KSD301 (85)</t>
  </si>
  <si>
    <t xml:space="preserve">Датчик температуры  KSD301 </t>
  </si>
  <si>
    <t>Терморегулятор WY40</t>
  </si>
  <si>
    <t>Терморегулятор WY85</t>
  </si>
  <si>
    <t>Терморегулятор WY120</t>
  </si>
  <si>
    <t>Терморегулятор WY320</t>
  </si>
  <si>
    <t>Терморегулятор WY400</t>
  </si>
  <si>
    <t xml:space="preserve">Переходник К 18 КВ-ПГ </t>
  </si>
  <si>
    <t xml:space="preserve">Для двухступенчатых ТЭНБ </t>
  </si>
  <si>
    <t>Для трехступенчатых ТЭНБ  (ПУЭ на контакторах)</t>
  </si>
  <si>
    <t>для использования ПУЭ с котлами других производителей</t>
  </si>
  <si>
    <t>УГ-15 (автоматика Sit630)</t>
  </si>
  <si>
    <t>УГ-24 (автоматика Sit630)</t>
  </si>
  <si>
    <t>УГ-36 (автоматика 710 minisit)</t>
  </si>
  <si>
    <t>Баки, насосы, ведра, шуровки</t>
  </si>
  <si>
    <t>расширительный бак   20 литров</t>
  </si>
  <si>
    <t>расширительный бак  30 литров</t>
  </si>
  <si>
    <t>расширительный бак  40 литров</t>
  </si>
  <si>
    <t>Ведро-углярка 10 л.</t>
  </si>
  <si>
    <t>Ведро-углярка 14 л.</t>
  </si>
  <si>
    <t>Совок большой</t>
  </si>
  <si>
    <t>Совок малый</t>
  </si>
  <si>
    <t>Дачные печи</t>
  </si>
  <si>
    <t>Мангалы</t>
  </si>
  <si>
    <t>Мангал разборный</t>
  </si>
  <si>
    <t>Сумка для "Мангал разборный"</t>
  </si>
  <si>
    <t>Мангал "Замок"/01</t>
  </si>
  <si>
    <t>Дровница 001 (большая)</t>
  </si>
  <si>
    <t>Дровница 002  (малая)</t>
  </si>
  <si>
    <t>Солнечные Часы  001 (большие)</t>
  </si>
  <si>
    <t>Солнечны Часы 002  (малые)</t>
  </si>
  <si>
    <t>10004 Флюгер Н "Медведь", шт</t>
  </si>
  <si>
    <t>10005 Флюгер Н "Олень", шт</t>
  </si>
  <si>
    <t>10006 Флюгер Н "Волк", шт</t>
  </si>
  <si>
    <t>10007 Флюгер Н "Архар", шт</t>
  </si>
  <si>
    <t>10008 Флюгер Н "Белочка", шт</t>
  </si>
  <si>
    <t>10009 Флюгер Н "Олень", шт</t>
  </si>
  <si>
    <t>11001 Флюгер Н "Кот", шт</t>
  </si>
  <si>
    <t>11002 Флюгер Н   "Кот", шт</t>
  </si>
  <si>
    <t>11003 Флюгер Н   "Кот", шт</t>
  </si>
  <si>
    <t>11004 Флюгер Н   "Кот", шт</t>
  </si>
  <si>
    <t>11005 Флюгер Н   "Кот", шт</t>
  </si>
  <si>
    <t>11007 Флюгер Н   "Кот", шт</t>
  </si>
  <si>
    <t>11008 Флюгер Н   "Кот", шт</t>
  </si>
  <si>
    <t>12001 Флюгер Н   "Аист", шт</t>
  </si>
  <si>
    <t>12002 Флюгер Н   "Петушок", шт</t>
  </si>
  <si>
    <t>12003 Флюгер Н   "Голубь", шт</t>
  </si>
  <si>
    <t>12004 Флюгер Н   "Орел", шт</t>
  </si>
  <si>
    <t>12005 Флюгер Н   "Орел", шт</t>
  </si>
  <si>
    <t>12006 Флюгер Н "Сова", шт</t>
  </si>
  <si>
    <t>12008 Флюгер Н   "Петух", шт</t>
  </si>
  <si>
    <t>13001 Флюгер Н   "Грифон", шт</t>
  </si>
  <si>
    <t>14001 Флюгер Н   "Лошадь", шт</t>
  </si>
  <si>
    <t>15001 Флюгер Н   "Собака", шт</t>
  </si>
  <si>
    <t>15002 Флюгер Н   "Собака Бассет", шт</t>
  </si>
  <si>
    <t>16004 Флюгер Н   "Дельфин", шт</t>
  </si>
  <si>
    <t>16005 Флюгер Н   "Золотая рыбка", шт</t>
  </si>
  <si>
    <t>20001 Флюгер Н   "Ковбой", шт</t>
  </si>
  <si>
    <t>20002 Флюгер Н   "Ковбои", шт</t>
  </si>
  <si>
    <t>21001 Флюгер Н "Битва", шт</t>
  </si>
  <si>
    <t>21002 Флюгер Н "Дон Кихот", шт</t>
  </si>
  <si>
    <t>22001 Флюгер Н "Кузнецы", шт</t>
  </si>
  <si>
    <t>22003 Флюгер Н "Самолет", шт</t>
  </si>
  <si>
    <t>23001 Флюгер Н "Рыбак", шт</t>
  </si>
  <si>
    <t>23002 Флюгер Н "Гитара", шт</t>
  </si>
  <si>
    <t>23004 Флюгер Н "Джокер", шт</t>
  </si>
  <si>
    <t>25001 Флюгер Н "Веселая ворона", шт</t>
  </si>
  <si>
    <t>25002 Флюгер Н "Пони", шт</t>
  </si>
  <si>
    <t>25004 Флюгер Н "Мушкетер", шт</t>
  </si>
  <si>
    <t>26001 Флюгер Н "Солнце и месяц", шт</t>
  </si>
  <si>
    <t>30001 Флюгер Н "Корабль", шт</t>
  </si>
  <si>
    <t>30002 Флюгер Н "Корабль", шт</t>
  </si>
  <si>
    <t>40001 Флюгер Н "Герб Новосибирск", шт</t>
  </si>
  <si>
    <t>40003 Флюгер Н "Находка", шт</t>
  </si>
  <si>
    <t>40004 Флюгер Н "Ладья с гербом", шт</t>
  </si>
  <si>
    <t>40005 Флюгер Н "Чита", шт</t>
  </si>
  <si>
    <t>40006 Флюгер Н "Герб Находка", шт</t>
  </si>
  <si>
    <t>40007 Флюгер Н "Герб Ханты-Мансийск", шт</t>
  </si>
  <si>
    <t>50001 Флюгер Н "Пиво", шт</t>
  </si>
  <si>
    <t>50003 Флюгер Н "Пиво", шт</t>
  </si>
  <si>
    <t>Дополнительный заказ Покупателя</t>
  </si>
  <si>
    <t>Для Каракан 12 с индексом "Г"</t>
  </si>
  <si>
    <t>Для Каракан 20 с индексом "Г"</t>
  </si>
  <si>
    <t>Для Каракан 30 с индексом "Г"</t>
  </si>
  <si>
    <t>Длина топки 450</t>
  </si>
  <si>
    <t>Длина топки 600</t>
  </si>
  <si>
    <t>Переходник дымохода  К- 30  ПГ-КВ</t>
  </si>
  <si>
    <t>расширительный бак   10 литров</t>
  </si>
  <si>
    <r>
      <rPr>
        <b/>
        <sz val="16"/>
        <rFont val="Arial Cyr"/>
        <family val="0"/>
      </rPr>
      <t xml:space="preserve">                  Электрокотлы</t>
    </r>
    <r>
      <rPr>
        <sz val="10"/>
        <rFont val="Arial Cyr"/>
        <family val="0"/>
      </rPr>
      <t xml:space="preserve">                                               во всех электроколах идут трехступенчатые ТЭНБ </t>
    </r>
  </si>
  <si>
    <t>Переходник с круглого вверх, на прямоугольный назад</t>
  </si>
  <si>
    <t>Терморегулятор РТВН-10</t>
  </si>
  <si>
    <t>Терморегулятор РТВВ-10</t>
  </si>
  <si>
    <r>
      <t xml:space="preserve">По температуре воздуха,                            Для Электрокотлв Салаир, ПУЭ-10/01,  ПУЭ-15    </t>
    </r>
    <r>
      <rPr>
        <i/>
        <u val="single"/>
        <sz val="10"/>
        <rFont val="Arial Cyr"/>
        <family val="0"/>
      </rPr>
      <t xml:space="preserve">  Накладной    (0-40 С)</t>
    </r>
  </si>
  <si>
    <r>
      <t xml:space="preserve">По температуре воздуха,                            Для Электрокотлв Салаир, ПУЭ-10/01,  ПУЭ-15    </t>
    </r>
    <r>
      <rPr>
        <i/>
        <u val="single"/>
        <sz val="10"/>
        <rFont val="Arial Cyr"/>
        <family val="0"/>
      </rPr>
      <t xml:space="preserve">  Встраиваемый     (0-40 С)</t>
    </r>
  </si>
  <si>
    <t>Гильза для газовой горелки</t>
  </si>
  <si>
    <r>
      <t xml:space="preserve">Для ПУЭ-10/01, ПУЭ-10/Ц, ПУЭ-15      </t>
    </r>
    <r>
      <rPr>
        <b/>
        <sz val="10"/>
        <rFont val="Arial Cyr"/>
        <family val="0"/>
      </rPr>
      <t>в качестве аварийного датчика</t>
    </r>
  </si>
  <si>
    <t>Для   котлов 30 ТЭГ и 30 ТЭГВ съемный прямоугольный дымоход назад</t>
  </si>
  <si>
    <t>Для   котлов 30 ТЭГ и 30 ТЭГВ  съемный круглый дымоход назад</t>
  </si>
  <si>
    <t xml:space="preserve">Дымоход котла К 12-20 ПГ </t>
  </si>
  <si>
    <t xml:space="preserve">Дымоход  котла К 12-20 КГ </t>
  </si>
  <si>
    <t>Дымоход котла  К 30 ПГ</t>
  </si>
  <si>
    <t>Дымоход  котла К 30 КГ</t>
  </si>
  <si>
    <r>
      <t>ТЭНБ-4-1¼</t>
    </r>
    <r>
      <rPr>
        <b/>
        <sz val="11"/>
        <rFont val="Arial"/>
        <family val="2"/>
      </rPr>
      <t>″</t>
    </r>
    <r>
      <rPr>
        <b/>
        <sz val="11"/>
        <rFont val="Arial Cyr"/>
        <family val="0"/>
      </rPr>
      <t>-Ч                  (пр-во СТЭН)</t>
    </r>
  </si>
  <si>
    <r>
      <t>ТЭНБ-6-1¼</t>
    </r>
    <r>
      <rPr>
        <b/>
        <sz val="11"/>
        <rFont val="Arial"/>
        <family val="2"/>
      </rPr>
      <t>″</t>
    </r>
    <r>
      <rPr>
        <b/>
        <sz val="11"/>
        <rFont val="Arial Cyr"/>
        <family val="0"/>
      </rPr>
      <t>-Ч                 (пр-во СТЭН)</t>
    </r>
  </si>
  <si>
    <r>
      <t>ТЭНБ-3-2</t>
    </r>
    <r>
      <rPr>
        <b/>
        <sz val="11"/>
        <rFont val="Arial"/>
        <family val="2"/>
      </rPr>
      <t>″</t>
    </r>
    <r>
      <rPr>
        <b/>
        <sz val="11"/>
        <rFont val="Arial Cyr"/>
        <family val="0"/>
      </rPr>
      <t>-Ч                     (пр-во СТЭН)</t>
    </r>
  </si>
  <si>
    <t>ТЭНБ-6-2"-Ч                     (пр-во СТЭН)</t>
  </si>
  <si>
    <t>ТЭНБ-9-2"-Ч                    (пр-во СТЭН)</t>
  </si>
  <si>
    <r>
      <t>ТЭНБ-12-2</t>
    </r>
    <r>
      <rPr>
        <b/>
        <sz val="11"/>
        <rFont val="Arial"/>
        <family val="2"/>
      </rPr>
      <t>″</t>
    </r>
    <r>
      <rPr>
        <b/>
        <sz val="11"/>
        <rFont val="Arial Cyr"/>
        <family val="0"/>
      </rPr>
      <t>-Ч                  (пр-во СТЭН)</t>
    </r>
  </si>
  <si>
    <r>
      <t>ТЭНБ-6-2</t>
    </r>
    <r>
      <rPr>
        <b/>
        <sz val="11"/>
        <rFont val="Arial"/>
        <family val="2"/>
      </rPr>
      <t>″</t>
    </r>
    <r>
      <rPr>
        <b/>
        <sz val="11"/>
        <rFont val="Arial Cyr"/>
        <family val="0"/>
      </rPr>
      <t>-НЧ                  (пр-во СТЭН)</t>
    </r>
  </si>
  <si>
    <t>ТЭНБ-9-2"-НЧ                   (пр-во СТЭН)</t>
  </si>
  <si>
    <t>ТЭНБ-12-2"-НЧ                (пр-во СТЭН)</t>
  </si>
  <si>
    <t>Для   котлов 12-20 съемный круглый дымоход вверх</t>
  </si>
  <si>
    <t>Для   котлов 30 ТЭГ и 30 ТЭГВ  съемный круглый дымоход вверх</t>
  </si>
  <si>
    <t xml:space="preserve">Дымоход котла К 12-20 КВ   </t>
  </si>
  <si>
    <t xml:space="preserve">Дымоход котла К 30 КВ   </t>
  </si>
  <si>
    <t xml:space="preserve">Клапан предохр. 1,5  bar </t>
  </si>
  <si>
    <t xml:space="preserve">Клапан предохран 3 bar </t>
  </si>
  <si>
    <t>Футорка ДУ 50-40</t>
  </si>
  <si>
    <t>Футорка ДУ 40-15</t>
  </si>
  <si>
    <t xml:space="preserve">    2" -   1 1/2"</t>
  </si>
  <si>
    <t xml:space="preserve">   1 1/2" -  1/2"</t>
  </si>
  <si>
    <t>Для   котлов 12 -20 съемный круглый дымоход назад</t>
  </si>
  <si>
    <t>Комфорт-ПУЭ-10/03</t>
  </si>
  <si>
    <t>Для трехступенчатых ТЭНБ (трехступенчатая  регулировка мощности c независимым друг от друга включением ступеней   )</t>
  </si>
  <si>
    <t>Переходник с плиты на дымоход КВ (рекомендованный диаметр дымохода 150 мм, диаметр присоединительного кольца 180 мм.)</t>
  </si>
  <si>
    <r>
      <rPr>
        <b/>
        <sz val="14"/>
        <rFont val="Arial Cyr"/>
        <family val="0"/>
      </rPr>
      <t>Комментарий</t>
    </r>
    <r>
      <rPr>
        <b/>
        <sz val="12"/>
        <rFont val="Arial Cyr"/>
        <family val="0"/>
      </rPr>
      <t xml:space="preserve"> Покупателя</t>
    </r>
  </si>
  <si>
    <t xml:space="preserve">Устанавливается на плиту с диаметром кружка 180 мм.  </t>
  </si>
  <si>
    <t>Для  котлов 12 - 20съемный прямоугольный дымоход назад</t>
  </si>
  <si>
    <t>Комментарии СТЭН</t>
  </si>
  <si>
    <t>Кольцо под Казан</t>
  </si>
  <si>
    <t xml:space="preserve">Для установки переходника с плиты на дымоход КВ на котлы Каракан имеющие варочную плиту
</t>
  </si>
  <si>
    <t>Заглушка для установки переходника КВ-КВ</t>
  </si>
  <si>
    <t>УГ-12 (автоматика Sit630)</t>
  </si>
  <si>
    <t>Для Каракан 9 с индексом "Г"</t>
  </si>
  <si>
    <t>для поддержания заданной температуры  теплоносителя   на   контролируемом участке магистрали    путем авто-матического размыкания и замыкания электрической цепи питания исполнительного элемента, например циркуляционного насоса, нагревательного элемента или запуска электроклапанов.</t>
  </si>
  <si>
    <t xml:space="preserve">Терморегулятор   РТН-10 
</t>
  </si>
  <si>
    <t>Терморегулятор  РТВН-10.01</t>
  </si>
  <si>
    <t>По температуре воздуха,                            Для Электрокотлв Салаир, ПУЭ-10/01,  ПУЭ-15      Накладной    (0-40 С) РТВН-10.01 дополнительно имеет, встроенный жидкокристаллический цифровой термометр, питание его осуществляется от встроенных аккумуляторов типа  LR44 или аналогичных.</t>
  </si>
  <si>
    <t>Банные  печи</t>
  </si>
  <si>
    <t>"Парабель" - 12</t>
  </si>
  <si>
    <t>12007 Флюгер Н "Глухарь", шт</t>
  </si>
  <si>
    <t>11010 Флюгер Н   "Ежик", шт</t>
  </si>
  <si>
    <t>21003 Флюгер Н "Пушкин", шт</t>
  </si>
  <si>
    <t>30003 Флюгер Н "Садко", шт</t>
  </si>
  <si>
    <t>ДРОБИЛКА</t>
  </si>
  <si>
    <t>Для измельчнения угля</t>
  </si>
  <si>
    <t>Угледробилка "Щелкунчик" (механическая, щековая)</t>
  </si>
  <si>
    <t>"Парабель" - 16</t>
  </si>
  <si>
    <r>
      <t xml:space="preserve"> 99106  </t>
    </r>
    <r>
      <rPr>
        <b/>
        <sz val="14"/>
        <color indexed="8"/>
        <rFont val="Arial Cyr"/>
        <family val="0"/>
      </rPr>
      <t xml:space="preserve">Панно  </t>
    </r>
    <r>
      <rPr>
        <b/>
        <sz val="11"/>
        <color indexed="8"/>
        <rFont val="Arial Cyr"/>
        <family val="0"/>
      </rPr>
      <t xml:space="preserve">  Подкова и Лошадь (512х434х1,5)</t>
    </r>
  </si>
  <si>
    <t>Подковы</t>
  </si>
  <si>
    <t xml:space="preserve"> 99301 Подкова (512х526х1,5)   </t>
  </si>
  <si>
    <t xml:space="preserve"> 99302 Подкова (122х125х3,0)</t>
  </si>
  <si>
    <t>_________ Подкова    (130х150х9,0) Кованая</t>
  </si>
  <si>
    <t>_________ Подкова   (110х135х9,0) Кованая</t>
  </si>
  <si>
    <t>"Парабель" - 20</t>
  </si>
  <si>
    <t>Котел ГАЗОВЫЙ</t>
  </si>
  <si>
    <t>Газовые горелки для котлов ТЭГ (с 01.09.2014г. комплектуются гильзой под газовую горелку)</t>
  </si>
  <si>
    <r>
      <rPr>
        <b/>
        <sz val="10"/>
        <color indexed="8"/>
        <rFont val="Calibri"/>
        <family val="2"/>
      </rPr>
      <t xml:space="preserve">котлы  предохранительным клапаном  </t>
    </r>
    <r>
      <rPr>
        <b/>
        <u val="single"/>
        <sz val="10"/>
        <color indexed="8"/>
        <rFont val="Calibri"/>
        <family val="2"/>
      </rPr>
      <t>не укомплектованы</t>
    </r>
  </si>
  <si>
    <t>ТЭНБР- 4-G1 ¼” Т            (пр-во СТЭН)</t>
  </si>
  <si>
    <t xml:space="preserve">Печь "Казанка-370"  </t>
  </si>
  <si>
    <t xml:space="preserve">Печь - казан - мангал  </t>
  </si>
  <si>
    <t>с возможностью  установки регулятора тяги,  . Имеет контур ГВС.   Подходит дымоход - "дымоход котла К 12-20 ПГ", "дымоход котла К 12-20 КВ"</t>
  </si>
  <si>
    <t>ТЭНБ-6-1½″-Ч            (пр-во СТЭН)</t>
  </si>
  <si>
    <t>ТЭНБ-9-1½″-Ч            (пр-во СТЭН)</t>
  </si>
  <si>
    <t>ТЭНБР- 3-G1 ¼” Т            (пр-во СТЭН)</t>
  </si>
  <si>
    <t>ТЭНБР- 5-G1 ¼” Т            (пр-во СТЭН)</t>
  </si>
  <si>
    <t>Гидрообвязки</t>
  </si>
  <si>
    <t>Гидравлический разделитель ГР - 50</t>
  </si>
  <si>
    <t xml:space="preserve"> ГР - 70</t>
  </si>
  <si>
    <t xml:space="preserve"> ГР - 110</t>
  </si>
  <si>
    <t>ГР с коллектором ГРК кольцевой</t>
  </si>
  <si>
    <t>ГР  с коллектором ГРК - 3</t>
  </si>
  <si>
    <t>ГРК - 4</t>
  </si>
  <si>
    <t>ГРК - 5</t>
  </si>
  <si>
    <t>Коллектор распределительный КР - 3</t>
  </si>
  <si>
    <t>КР - 4</t>
  </si>
  <si>
    <t>КР - 5</t>
  </si>
  <si>
    <t>Коллектор балансировочный КБ - 3</t>
  </si>
  <si>
    <t>КБ - 4</t>
  </si>
  <si>
    <t>КБ - 3</t>
  </si>
  <si>
    <t>Каскадный узел горизонтальный КУГ</t>
  </si>
  <si>
    <t>Фильтр-сепаратор ФС-G1</t>
  </si>
  <si>
    <t>Фильтр-сепаратор ФС-G1¼</t>
  </si>
  <si>
    <t>Фильтр-сепаратор ФС-G2</t>
  </si>
  <si>
    <t>Модуль насосный МН</t>
  </si>
  <si>
    <t>Модуль насосный со смесителем МНС</t>
  </si>
  <si>
    <t>КРЕПЕЖНЫЕ СИСТЕМЫ</t>
  </si>
  <si>
    <t>Система крепёжная КС-90</t>
  </si>
  <si>
    <t>Крепёж настенный КН 3/4"</t>
  </si>
  <si>
    <t>Крепёж настенный КН 1"</t>
  </si>
  <si>
    <t>Автоматический Регулятор тяги (ICMA)</t>
  </si>
  <si>
    <t xml:space="preserve"> Каракан ГАЗ     7 ЭГ 3</t>
  </si>
  <si>
    <t xml:space="preserve"> Каракан ГАЗ    12 ЭГ 3</t>
  </si>
  <si>
    <t xml:space="preserve"> Каракан ГАЗ    12 ЭГ 3  sit</t>
  </si>
  <si>
    <t xml:space="preserve"> Каракан ГАЗ     7 ЭГВ 3</t>
  </si>
  <si>
    <t xml:space="preserve"> Каракан ГАЗ     10 ЭГВ 3</t>
  </si>
  <si>
    <t xml:space="preserve"> Каракан ГАЗ     12 ЭГВ 3</t>
  </si>
  <si>
    <r>
      <t xml:space="preserve">Пульты управления </t>
    </r>
    <r>
      <rPr>
        <b/>
        <sz val="18"/>
        <color indexed="8"/>
        <rFont val="Calibri"/>
        <family val="2"/>
      </rPr>
      <t>ТЭНами, Терморегуляторы</t>
    </r>
  </si>
  <si>
    <t>Вес</t>
  </si>
  <si>
    <t>Обьем</t>
  </si>
  <si>
    <t>Серия "СТЭН Mini"</t>
  </si>
  <si>
    <t xml:space="preserve">Ключ «50» </t>
  </si>
  <si>
    <t>Ключ «60»</t>
  </si>
  <si>
    <t>КазанОК</t>
  </si>
  <si>
    <t>СТЭН ЭВПМ</t>
  </si>
  <si>
    <t>Новинка!                СТЭН ЭВПМ 9</t>
  </si>
  <si>
    <t>Новинка!                СТЭН ЭВПМ 12</t>
  </si>
  <si>
    <t>Новинка!               СТЭН Стандарт 3</t>
  </si>
  <si>
    <t>Серия САЛАИР</t>
  </si>
  <si>
    <t>Новинка!               СТЭН Стандарт 6</t>
  </si>
  <si>
    <t>Новинка!               СТЭН Стандарт 7,5</t>
  </si>
  <si>
    <t>Новинка!               СТЭН Стандарт 9</t>
  </si>
  <si>
    <t>Новинка!               СТЭН Стандарт 12</t>
  </si>
  <si>
    <t>Новинка!               СТЭН Стандарт 15</t>
  </si>
  <si>
    <t>Новинка!               СТЭН Стандарт 18</t>
  </si>
  <si>
    <t>Новинка!                СТЭН ЭВПМ 7,5</t>
  </si>
  <si>
    <t>Новинка!                СТЭН ЭВПМ 6</t>
  </si>
  <si>
    <t>Новинка!                СТЭН ЭВПМ 3</t>
  </si>
  <si>
    <t>СТЭН Эконом</t>
  </si>
  <si>
    <t>СТЭН Эконом 3</t>
  </si>
  <si>
    <t>СТЭН Эконом 6</t>
  </si>
  <si>
    <t>СТЭН Эконом 7,5</t>
  </si>
  <si>
    <t>СТЭН Эконом 9</t>
  </si>
  <si>
    <t>Серия "СТЭН Каракан"</t>
  </si>
  <si>
    <t>Комплектующие для ТТ котлов</t>
  </si>
  <si>
    <t>КЛЮЧ НАКИДНОЙ ДЛЯ ТЭН</t>
  </si>
  <si>
    <t>Переходники дымоходы</t>
  </si>
  <si>
    <r>
      <rPr>
        <b/>
        <sz val="14"/>
        <rFont val="Arial Cyr"/>
        <family val="0"/>
      </rPr>
      <t>Съемные д</t>
    </r>
    <r>
      <rPr>
        <b/>
        <sz val="11"/>
        <rFont val="Arial Cyr"/>
        <family val="0"/>
      </rPr>
      <t xml:space="preserve">ымоходы </t>
    </r>
    <r>
      <rPr>
        <b/>
        <sz val="14"/>
        <rFont val="Arial Cyr"/>
        <family val="0"/>
      </rPr>
      <t>котлов</t>
    </r>
    <r>
      <rPr>
        <b/>
        <sz val="12"/>
        <rFont val="Arial Cyr"/>
        <family val="0"/>
      </rPr>
      <t xml:space="preserve"> </t>
    </r>
    <r>
      <rPr>
        <b/>
        <sz val="11"/>
        <rFont val="Arial Cyr"/>
        <family val="0"/>
      </rPr>
      <t>Каракан</t>
    </r>
  </si>
  <si>
    <t>Группа компаний СТЭН</t>
  </si>
  <si>
    <t xml:space="preserve"> www.sten.ru, 630001, Новосибирск, Сухарная, 35 к88(383)303-44-30  ru@sten.ru </t>
  </si>
  <si>
    <t>СТЭН mini 7 (Ды-д круглый вверх) Терракотовый</t>
  </si>
  <si>
    <t>СТЭН mini 11 (Ды-д круглый вверх) Терракотовый</t>
  </si>
  <si>
    <t>Плита под казанОК</t>
  </si>
  <si>
    <t>Дровницы</t>
  </si>
  <si>
    <t>Заглушка/ Пробка никель.  1 1/2 на К-15, 18, 20,30</t>
  </si>
  <si>
    <t>Заглушка/ Пробка глухая на 2" К-15, 18, 20,30</t>
  </si>
  <si>
    <t>Колпачок на ТЭН 2"</t>
  </si>
  <si>
    <t>Колпачок на ТЭН 1" 1/2, 1" 1/4;</t>
  </si>
  <si>
    <t xml:space="preserve">Подходит для котлов  Каракан- 9-ТЭГ -3,  Каракан- 9-ТЭГВ   </t>
  </si>
  <si>
    <t>Добавить новый переходник  на мини и ...</t>
  </si>
  <si>
    <r>
      <rPr>
        <b/>
        <sz val="16"/>
        <color indexed="10"/>
        <rFont val="Calibri"/>
        <family val="2"/>
      </rPr>
      <t xml:space="preserve">ТЭНы  … </t>
    </r>
    <r>
      <rPr>
        <b/>
        <sz val="14"/>
        <color indexed="10"/>
        <rFont val="Calibri"/>
        <family val="2"/>
      </rPr>
      <t>Колпачок на ТЭН заказывается отдельно</t>
    </r>
  </si>
  <si>
    <r>
      <t xml:space="preserve">с возможностью  установки регулятора тяги,с возможностью  установки газовой горелки. </t>
    </r>
    <r>
      <rPr>
        <b/>
        <sz val="10"/>
        <rFont val="Arial Cyr"/>
        <family val="0"/>
      </rPr>
      <t>Имеет контур ГВС</t>
    </r>
    <r>
      <rPr>
        <sz val="10"/>
        <rFont val="Arial Cyr"/>
        <family val="0"/>
      </rPr>
      <t>. Подходит преходник -  "переходник  К- 8-11 КВ-ПГ", следующая партия будет под новый переходник</t>
    </r>
  </si>
  <si>
    <r>
      <t xml:space="preserve">Рабочее </t>
    </r>
    <r>
      <rPr>
        <b/>
        <sz val="10"/>
        <rFont val="Arial Cyr"/>
        <family val="0"/>
      </rPr>
      <t>давление 3 атмосферы</t>
    </r>
    <r>
      <rPr>
        <sz val="10"/>
        <rFont val="Arial Cyr"/>
        <family val="0"/>
      </rPr>
      <t xml:space="preserve">,     </t>
    </r>
    <r>
      <rPr>
        <i/>
        <sz val="10"/>
        <rFont val="Arial Cyr"/>
        <family val="0"/>
      </rPr>
      <t>с возможностью  установки регулятора тяги,с возможностью  установки газовой горелки.  Подходит преходник -   Подходит преходник -  "переходник  К- 8-11 КВ-ПГ", следующая партия будет под новый переходник</t>
    </r>
  </si>
  <si>
    <r>
      <t>с возможностью  установки регулятора тяги,с возможностью  установки газовой горелки,  .</t>
    </r>
    <r>
      <rPr>
        <b/>
        <sz val="10"/>
        <rFont val="Arial Cyr"/>
        <family val="0"/>
      </rPr>
      <t xml:space="preserve"> Имеет контур ГВС</t>
    </r>
    <r>
      <rPr>
        <sz val="10"/>
        <rFont val="Arial Cyr"/>
        <family val="0"/>
      </rPr>
      <t>.   Подходит дымоход - "дымоход котла К 12-20 ПГ", "дымоход котла К 12-20 КВ"</t>
    </r>
  </si>
  <si>
    <r>
      <t xml:space="preserve">Рабочее </t>
    </r>
    <r>
      <rPr>
        <b/>
        <sz val="10"/>
        <rFont val="Arial Cyr"/>
        <family val="0"/>
      </rPr>
      <t>давление 3 атмосферы</t>
    </r>
    <r>
      <rPr>
        <sz val="10"/>
        <rFont val="Arial Cyr"/>
        <family val="0"/>
      </rPr>
      <t xml:space="preserve">,     </t>
    </r>
    <r>
      <rPr>
        <i/>
        <sz val="10"/>
        <rFont val="Arial Cyr"/>
        <family val="0"/>
      </rPr>
      <t>с возможностью  установки регулятора тяги,</t>
    </r>
  </si>
  <si>
    <r>
      <t>с возможностью  установки регулятора тяги,</t>
    </r>
    <r>
      <rPr>
        <b/>
        <sz val="10"/>
        <rFont val="Arial Cyr"/>
        <family val="0"/>
      </rPr>
      <t xml:space="preserve"> Рабочее давление 3 </t>
    </r>
    <r>
      <rPr>
        <sz val="10"/>
        <rFont val="Arial Cyr"/>
        <family val="0"/>
      </rPr>
      <t>атмосферы, Подходит преходник - "переходник  К-18 КВ-ПГ"</t>
    </r>
  </si>
  <si>
    <r>
      <t xml:space="preserve">с возможностью  установки регулятора тяги,с возможностью  установки газовой горелки, Рабочее </t>
    </r>
    <r>
      <rPr>
        <b/>
        <sz val="10"/>
        <rFont val="Arial Cyr"/>
        <family val="0"/>
      </rPr>
      <t>давление 3 атмосферы</t>
    </r>
    <r>
      <rPr>
        <sz val="10"/>
        <rFont val="Arial Cyr"/>
        <family val="0"/>
      </rPr>
      <t>,                                                           Подходит дымоход - "дымоход котла К 12-20 ПГ", "дымоход котла К 12-20 КВ"</t>
    </r>
  </si>
  <si>
    <r>
      <t xml:space="preserve">для блоков ТЭНБ выполненных на фланце с резьбой 1¼"   ( ТЭНБ-4-1¼" , ТЭНБ-6-1¼") </t>
    </r>
    <r>
      <rPr>
        <sz val="10"/>
        <rFont val="Arial Cyr"/>
        <family val="0"/>
      </rPr>
      <t>с размером под ключ 55 мм.</t>
    </r>
  </si>
  <si>
    <r>
      <t xml:space="preserve">для блоков ТЭНБ выполненных на фланце с резьбой    2" ( ТЭНБ-3-2" , ТЭНБ-6-2" ,  ТЭНБ-9-2" ,  ТЭНБ-12-2" )  </t>
    </r>
    <r>
      <rPr>
        <sz val="10"/>
        <rFont val="Arial Cyr"/>
        <family val="0"/>
      </rPr>
      <t>с размером под ключ 70</t>
    </r>
  </si>
  <si>
    <r>
      <t>Для котлов</t>
    </r>
    <r>
      <rPr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>30  старой модификации</t>
    </r>
    <r>
      <rPr>
        <sz val="10"/>
        <rFont val="Arial Cyr"/>
        <family val="0"/>
      </rPr>
      <t xml:space="preserve">  Переходник с прямоугольного цельносварного дымохода, на круглый вверх</t>
    </r>
  </si>
  <si>
    <t>Количество (только цифры !!!)</t>
  </si>
  <si>
    <r>
      <t>ТЭНБ-3-1</t>
    </r>
    <r>
      <rPr>
        <b/>
        <sz val="11"/>
        <rFont val="Calibri"/>
        <family val="2"/>
      </rPr>
      <t>½″-Ч             (пр-во СТЭН)</t>
    </r>
  </si>
  <si>
    <r>
      <t>ТЭНБ-3-2</t>
    </r>
    <r>
      <rPr>
        <b/>
        <sz val="11"/>
        <rFont val="Arial"/>
        <family val="2"/>
      </rPr>
      <t>″</t>
    </r>
    <r>
      <rPr>
        <b/>
        <sz val="11"/>
        <rFont val="Arial Cyr"/>
        <family val="0"/>
      </rPr>
      <t>-НЧ                  (пр-во СТЭН)</t>
    </r>
  </si>
  <si>
    <t>ТЭНБ-7,5-1½″-Ч          (пр-во СТЭН)</t>
  </si>
  <si>
    <t>ТЭНБ-3-1½″-НЧ          (пр-во СТЭН)</t>
  </si>
  <si>
    <t>ТЭНБ-6-1½″-НЧ          (пр-во СТЭН)</t>
  </si>
  <si>
    <t>ТЭНБ-9-1½″-НЧ          (пр-во СТЭН)</t>
  </si>
  <si>
    <t>ТЭНБ-7,5-1½"-НЧ        (пр-во СТЭН)</t>
  </si>
  <si>
    <t>ТЭНБ-12-1½″-Ч            (пр-во СТЭН)</t>
  </si>
  <si>
    <t>ТЭНБ-12-1½″-НЧ          (пр-во СТЭН)</t>
  </si>
  <si>
    <t>V парилки 12 м куб</t>
  </si>
  <si>
    <t>V парилки 16 м куб</t>
  </si>
  <si>
    <t>V парилки 20 м куб</t>
  </si>
  <si>
    <t>Кочерга большая</t>
  </si>
  <si>
    <t>Кочерга малая</t>
  </si>
  <si>
    <t>Переходник К 7, 11 КВ-ПГ</t>
  </si>
  <si>
    <r>
      <t xml:space="preserve">ТЭНБ   G1½" трехступенчатый,  устанавливаются в котлы СТЭН "Стандарт"-3-6-9-12, СТЭН "ЭВПМ" -3-6-9, СТЭН "Эконом" </t>
    </r>
    <r>
      <rPr>
        <b/>
        <u val="single"/>
        <sz val="12"/>
        <rFont val="Arial Cyr"/>
        <family val="0"/>
      </rPr>
      <t>произведенные</t>
    </r>
    <r>
      <rPr>
        <b/>
        <sz val="12"/>
        <rFont val="Arial Cyr"/>
        <family val="0"/>
      </rPr>
      <t xml:space="preserve"> после 15.05.2017г.             (До 01.03.2016г. резьба под ТЭНБ- 2″)                                                                     а также могут использоваться в отопительной технике других производителей
(управляется пультом ПУЭ 6.02, ПУЭ-10.03 ПУЭ 15)</t>
    </r>
  </si>
  <si>
    <t xml:space="preserve"> ЭВП-3</t>
  </si>
  <si>
    <t xml:space="preserve"> ЭВП-6</t>
  </si>
  <si>
    <t xml:space="preserve"> ЭВП-9</t>
  </si>
  <si>
    <t xml:space="preserve"> ЭВП-12</t>
  </si>
  <si>
    <t>Для Каракан 8, 11,10,12,14    и Каракан газовый все модели                                             БЛОК РЕГУЛИРУЕМЫЙ         Пульт не нужен</t>
  </si>
  <si>
    <t>Для Каракан 8, 11,10,12,14   и Каракан газовый все модели                двуххступенчатый ТЭНБ  (управляется пультом ПУЭ-6/02)</t>
  </si>
  <si>
    <t>Трехступенчатый ТЭНБ (управляется пультом  ПУЭ 15)</t>
  </si>
  <si>
    <t>Трехступенчатый ТЭНБ (управляется пультом ПУЭ-10/ПУЭ 15)</t>
  </si>
  <si>
    <t>Трехступенчатый ТЭНБ (управляется пультом ПУЭ-6-02,ПУЭ-10)</t>
  </si>
  <si>
    <r>
      <rPr>
        <b/>
        <sz val="12"/>
        <color indexed="10"/>
        <rFont val="Arial Cyr"/>
        <family val="0"/>
      </rPr>
      <t>Диаметр подключения 1" 1/2 ТЭН блок,</t>
    </r>
    <r>
      <rPr>
        <sz val="10"/>
        <rFont val="Arial Cyr"/>
        <family val="0"/>
      </rPr>
      <t xml:space="preserve"> с возможностью  установки регулятора тяги,с возможностью  установки газовой горелки, Подходит дымоход - "дымоход котла К 30 ПГ", "дымоход котла К 30 КВ"</t>
    </r>
  </si>
  <si>
    <r>
      <rPr>
        <b/>
        <sz val="12"/>
        <color indexed="10"/>
        <rFont val="Arial Cyr"/>
        <family val="0"/>
      </rPr>
      <t>Диаметр подключения 1" 1/2 ТЭН блок,</t>
    </r>
    <r>
      <rPr>
        <sz val="10"/>
        <rFont val="Arial Cyr"/>
        <family val="0"/>
      </rPr>
      <t xml:space="preserve">с возможностью  установки регулятора тяги,с возможностью  установки газовой горелки,  . </t>
    </r>
    <r>
      <rPr>
        <b/>
        <sz val="10"/>
        <rFont val="Arial Cyr"/>
        <family val="0"/>
      </rPr>
      <t>Имеет контур ГВС</t>
    </r>
    <r>
      <rPr>
        <sz val="10"/>
        <rFont val="Arial Cyr"/>
        <family val="0"/>
      </rPr>
      <t>. Подходит дымоход - "дымоход котла К 30 ПГ", "дымоход котла К 30 КВ"</t>
    </r>
  </si>
  <si>
    <r>
      <rPr>
        <b/>
        <sz val="12"/>
        <color indexed="10"/>
        <rFont val="Arial Cyr"/>
        <family val="0"/>
      </rPr>
      <t>Диаметр подключения 1" 1/2 ТЭН блок,</t>
    </r>
    <r>
      <rPr>
        <sz val="10"/>
        <rFont val="Arial Cyr"/>
        <family val="0"/>
      </rPr>
      <t xml:space="preserve"> с возможностью  установки регулятора тяги,с возможностью  установки газовой горелки, . </t>
    </r>
    <r>
      <rPr>
        <b/>
        <sz val="10"/>
        <rFont val="Arial Cyr"/>
        <family val="0"/>
      </rPr>
      <t>Имеет контур ГВС</t>
    </r>
    <r>
      <rPr>
        <sz val="10"/>
        <rFont val="Arial Cyr"/>
        <family val="0"/>
      </rPr>
      <t>.  Подходит дымоход - "дымоход котла К 12-20 ПГ", "дымоход котла К 12-20 КВ"</t>
    </r>
  </si>
  <si>
    <r>
      <rPr>
        <b/>
        <sz val="12"/>
        <color indexed="10"/>
        <rFont val="Arial Cyr"/>
        <family val="0"/>
      </rPr>
      <t>Диаметр подключения 1" 1/2 ТЭН блок</t>
    </r>
    <r>
      <rPr>
        <sz val="10"/>
        <rFont val="Arial Cyr"/>
        <family val="0"/>
      </rPr>
      <t xml:space="preserve">,с возможностью  установки регулятора тяги,Рабочее </t>
    </r>
    <r>
      <rPr>
        <b/>
        <sz val="10"/>
        <rFont val="Arial Cyr"/>
        <family val="0"/>
      </rPr>
      <t>давление 3 атмосферы</t>
    </r>
    <r>
      <rPr>
        <sz val="10"/>
        <rFont val="Arial Cyr"/>
        <family val="0"/>
      </rPr>
      <t>,                                                           Подходит дымоход - "дымоход котла К 12-20 ПГ", "дымоход котла К 12-20 КВ"</t>
    </r>
  </si>
  <si>
    <r>
      <rPr>
        <b/>
        <sz val="12"/>
        <color indexed="10"/>
        <rFont val="Arial Cyr"/>
        <family val="0"/>
      </rPr>
      <t>Диаметр подключения 1" 1/2 ТЭН блок</t>
    </r>
    <r>
      <rPr>
        <sz val="10"/>
        <rFont val="Arial Cyr"/>
        <family val="0"/>
      </rPr>
      <t xml:space="preserve">,с возможностью  установки регулятора тяги,Рабочее </t>
    </r>
    <r>
      <rPr>
        <b/>
        <sz val="10"/>
        <rFont val="Arial Cyr"/>
        <family val="0"/>
      </rPr>
      <t>давление 3 атмосферы</t>
    </r>
    <r>
      <rPr>
        <sz val="10"/>
        <rFont val="Arial Cyr"/>
        <family val="0"/>
      </rPr>
      <t>,                                                           Подходит дымоход - "дымоход котла К 12-20 ПГ", "дымоход котла К 12-20 КВ"</t>
    </r>
  </si>
  <si>
    <t xml:space="preserve"> Каракан ГАЗ    10 ЭГ 3  sit</t>
  </si>
  <si>
    <t xml:space="preserve"> Каракан ГАЗ    7 ЭГ 3  sit</t>
  </si>
  <si>
    <t xml:space="preserve"> Каракан ГАЗ    7 ЭГВ 3  sit</t>
  </si>
  <si>
    <t xml:space="preserve"> Каракан ГАЗ    10 ЭГВ 3  sit</t>
  </si>
  <si>
    <t xml:space="preserve"> Каракан ГАЗ    12 ЭГВ 3  sit</t>
  </si>
  <si>
    <t xml:space="preserve"> Каракан ГАЗ    10 ЭГ 3</t>
  </si>
  <si>
    <r>
      <t xml:space="preserve">Барга - 600 </t>
    </r>
    <r>
      <rPr>
        <b/>
        <i/>
        <sz val="10"/>
        <rFont val="Arial Cyr"/>
        <family val="0"/>
      </rPr>
      <t>двойной экран</t>
    </r>
  </si>
  <si>
    <r>
      <t>Барга - 450</t>
    </r>
    <r>
      <rPr>
        <b/>
        <i/>
        <sz val="10"/>
        <rFont val="Arial Cyr"/>
        <family val="0"/>
      </rPr>
      <t xml:space="preserve"> двойной экран</t>
    </r>
  </si>
  <si>
    <r>
      <t xml:space="preserve">Барга - 450М </t>
    </r>
    <r>
      <rPr>
        <b/>
        <i/>
        <sz val="10"/>
        <rFont val="Arial Cyr"/>
        <family val="0"/>
      </rPr>
      <t>одинарный экран</t>
    </r>
  </si>
  <si>
    <r>
      <t xml:space="preserve">Барга - 600М </t>
    </r>
    <r>
      <rPr>
        <b/>
        <i/>
        <sz val="10"/>
        <rFont val="Arial Cyr"/>
        <family val="0"/>
      </rPr>
      <t>одинарный экран</t>
    </r>
  </si>
  <si>
    <t>Каракан - 8 ТПЭ (Дымоход круглый вверх)</t>
  </si>
  <si>
    <t>Каракан - 8 ТПЭ - 3 (Дымоход круглый вверх)</t>
  </si>
  <si>
    <t>Каракан - 9 - ТЭГВ (Дымоход круглый вверх)</t>
  </si>
  <si>
    <t>Каракан - 9 - ТЭГ - 3 (Дымоход круглый вверх)</t>
  </si>
  <si>
    <t xml:space="preserve">Каракан - 10 ТПЭВ (Съемный Дымоход круглый назад) </t>
  </si>
  <si>
    <r>
      <t xml:space="preserve"> </t>
    </r>
    <r>
      <rPr>
        <i/>
        <sz val="10"/>
        <rFont val="Arial Cyr"/>
        <family val="0"/>
      </rPr>
      <t xml:space="preserve">Подходит преходник -  "переходник  К- 8-11 КВ-ПГ" </t>
    </r>
  </si>
  <si>
    <r>
      <t xml:space="preserve">Рабочее </t>
    </r>
    <r>
      <rPr>
        <b/>
        <sz val="10"/>
        <rFont val="Arial Cyr"/>
        <family val="0"/>
      </rPr>
      <t>давление 3 атмосферы</t>
    </r>
    <r>
      <rPr>
        <sz val="10"/>
        <rFont val="Arial Cyr"/>
        <family val="0"/>
      </rPr>
      <t xml:space="preserve">,                                                       </t>
    </r>
    <r>
      <rPr>
        <i/>
        <sz val="10"/>
        <rFont val="Arial Cyr"/>
        <family val="0"/>
      </rPr>
      <t xml:space="preserve">Подходит преходник -  "переходник  К- 8-11 КВ-ПГ" </t>
    </r>
    <r>
      <rPr>
        <b/>
        <i/>
        <sz val="10"/>
        <color indexed="10"/>
        <rFont val="Arial Cyr"/>
        <family val="0"/>
      </rPr>
      <t>ВОЗМОЖНОСТЬ УСТАНОВКИ РЕГУЛЯТОРА ТЯГИ</t>
    </r>
  </si>
  <si>
    <r>
      <t xml:space="preserve">Рабочее </t>
    </r>
    <r>
      <rPr>
        <b/>
        <sz val="10"/>
        <rFont val="Arial Cyr"/>
        <family val="0"/>
      </rPr>
      <t>давление 3 атмосферы</t>
    </r>
    <r>
      <rPr>
        <sz val="10"/>
        <rFont val="Arial Cyr"/>
        <family val="0"/>
      </rPr>
      <t xml:space="preserve">,     </t>
    </r>
    <r>
      <rPr>
        <i/>
        <sz val="10"/>
        <rFont val="Arial Cyr"/>
        <family val="0"/>
      </rPr>
      <t>с возможностью  установки регулятора тяги,с возможностью установки блок ТЭН</t>
    </r>
  </si>
  <si>
    <t xml:space="preserve">Каракан - 20 ТПЭ - 3 (Съемный Дымоход круглый назад)   </t>
  </si>
  <si>
    <t xml:space="preserve">Каракан-20 ТЭГ - 3 (Съемный Дымоход круглый назад) </t>
  </si>
  <si>
    <t xml:space="preserve">Каракан - 20 ТПЭВ - 3 (Съемный Дымоход круглый назад)   </t>
  </si>
  <si>
    <t xml:space="preserve">Каракан - 20 ТЭГВ (Съемный Дымоход круглый  назад)  </t>
  </si>
  <si>
    <t xml:space="preserve">Каракан - 30 ТЭГ (Съемный Дымоход круглый назад)   </t>
  </si>
  <si>
    <t xml:space="preserve">Каракан - 30 ТЭГВ (Съемный Дымоход круглый назад)   </t>
  </si>
  <si>
    <t>Каракан - 18 ТПЭ - 3 (Дымоход круглый вверх)</t>
  </si>
  <si>
    <t xml:space="preserve">Каракан - 14 ТПЭ - 3 (Съемный Дымоход круглый назад) </t>
  </si>
  <si>
    <t xml:space="preserve">Каракан - 12 ТПЭ - 3 (Съемный Дымоход круглый назад) </t>
  </si>
  <si>
    <t xml:space="preserve">Каракан - 12 ТЭГВ (Съемный Дымоход круглый назад)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</si>
</sst>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10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9"/>
      <name val="Arial Cyr"/>
      <family val="0"/>
    </font>
    <font>
      <b/>
      <sz val="11"/>
      <color indexed="8"/>
      <name val="Arial Cyr"/>
      <family val="0"/>
    </font>
    <font>
      <i/>
      <u val="single"/>
      <sz val="11"/>
      <color indexed="8"/>
      <name val="Arial Cyr"/>
      <family val="0"/>
    </font>
    <font>
      <b/>
      <sz val="8"/>
      <color indexed="60"/>
      <name val="Arial Cyr"/>
      <family val="0"/>
    </font>
    <font>
      <b/>
      <sz val="18"/>
      <name val="Arial"/>
      <family val="2"/>
    </font>
    <font>
      <b/>
      <sz val="16"/>
      <name val="Arial Cyr"/>
      <family val="0"/>
    </font>
    <font>
      <b/>
      <sz val="12"/>
      <color indexed="8"/>
      <name val="Arial Cyr"/>
      <family val="0"/>
    </font>
    <font>
      <i/>
      <u val="single"/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2"/>
      <color indexed="8"/>
      <name val="Arial Cyr"/>
      <family val="0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4"/>
      <color indexed="8"/>
      <name val="Arial Cyr"/>
      <family val="0"/>
    </font>
    <font>
      <b/>
      <sz val="11"/>
      <name val="Calibri"/>
      <family val="2"/>
    </font>
    <font>
      <sz val="12"/>
      <name val="Arial"/>
      <family val="2"/>
    </font>
    <font>
      <sz val="20"/>
      <name val="Arial Cyr"/>
      <family val="0"/>
    </font>
    <font>
      <b/>
      <sz val="15"/>
      <name val="Arial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8"/>
      <name val="Arial Cyr"/>
      <family val="0"/>
    </font>
    <font>
      <b/>
      <sz val="16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20"/>
      <color indexed="8"/>
      <name val="ф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0"/>
      <color indexed="17"/>
      <name val="Arial Cyr"/>
      <family val="0"/>
    </font>
    <font>
      <sz val="10"/>
      <color indexed="10"/>
      <name val="Arial"/>
      <family val="2"/>
    </font>
    <font>
      <b/>
      <sz val="11"/>
      <color indexed="60"/>
      <name val="Arial Cyr"/>
      <family val="0"/>
    </font>
    <font>
      <sz val="10"/>
      <color indexed="60"/>
      <name val="Arial"/>
      <family val="2"/>
    </font>
    <font>
      <b/>
      <sz val="14"/>
      <name val="Calibri"/>
      <family val="2"/>
    </font>
    <font>
      <b/>
      <sz val="20"/>
      <color indexed="8"/>
      <name val="Arial Black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20"/>
      <color theme="1"/>
      <name val="ф"/>
      <family val="0"/>
    </font>
    <font>
      <b/>
      <sz val="18"/>
      <color theme="1"/>
      <name val="Calibri"/>
      <family val="2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  <font>
      <b/>
      <sz val="10"/>
      <color theme="6" tint="-0.4999699890613556"/>
      <name val="Arial Cyr"/>
      <family val="0"/>
    </font>
    <font>
      <sz val="10"/>
      <color rgb="FFFF0000"/>
      <name val="Arial"/>
      <family val="2"/>
    </font>
    <font>
      <b/>
      <sz val="11"/>
      <color rgb="FFC00000"/>
      <name val="Arial Cyr"/>
      <family val="0"/>
    </font>
    <font>
      <sz val="10"/>
      <color rgb="FFC00000"/>
      <name val="Arial"/>
      <family val="2"/>
    </font>
    <font>
      <b/>
      <sz val="14"/>
      <color rgb="FFFF0000"/>
      <name val="Calibri"/>
      <family val="2"/>
    </font>
    <font>
      <b/>
      <sz val="20"/>
      <color theme="1"/>
      <name val="Arial Black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ck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90" fillId="0" borderId="12" xfId="0" applyNumberFormat="1" applyFont="1" applyBorder="1" applyAlignment="1">
      <alignment horizontal="left" vertical="center"/>
    </xf>
    <xf numFmtId="0" fontId="90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33" borderId="10" xfId="0" applyNumberForma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26" fillId="0" borderId="21" xfId="0" applyFont="1" applyFill="1" applyBorder="1" applyAlignment="1" applyProtection="1">
      <alignment horizontal="center" vertical="center" wrapText="1"/>
      <protection hidden="1"/>
    </xf>
    <xf numFmtId="0" fontId="26" fillId="0" borderId="18" xfId="0" applyFont="1" applyFill="1" applyBorder="1" applyAlignment="1" applyProtection="1">
      <alignment vertical="center"/>
      <protection hidden="1"/>
    </xf>
    <xf numFmtId="0" fontId="0" fillId="0" borderId="22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28" fillId="0" borderId="27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91" fillId="0" borderId="27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5" fillId="0" borderId="29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0" fillId="0" borderId="30" xfId="0" applyBorder="1" applyAlignment="1">
      <alignment/>
    </xf>
    <xf numFmtId="0" fontId="0" fillId="33" borderId="30" xfId="0" applyFill="1" applyBorder="1" applyAlignment="1">
      <alignment/>
    </xf>
    <xf numFmtId="0" fontId="5" fillId="0" borderId="14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23" fillId="0" borderId="29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7" fillId="0" borderId="32" xfId="0" applyFont="1" applyFill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27" fillId="0" borderId="33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92" fillId="0" borderId="20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0" fillId="0" borderId="25" xfId="0" applyNumberFormat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 wrapText="1"/>
    </xf>
    <xf numFmtId="0" fontId="14" fillId="0" borderId="11" xfId="0" applyNumberFormat="1" applyFont="1" applyFill="1" applyBorder="1" applyAlignment="1">
      <alignment vertical="center" wrapText="1"/>
    </xf>
    <xf numFmtId="0" fontId="9" fillId="0" borderId="14" xfId="0" applyNumberFormat="1" applyFont="1" applyFill="1" applyBorder="1" applyAlignment="1">
      <alignment vertical="center" wrapText="1"/>
    </xf>
    <xf numFmtId="0" fontId="9" fillId="0" borderId="27" xfId="0" applyNumberFormat="1" applyFont="1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29" xfId="0" applyNumberFormat="1" applyFont="1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90" fillId="0" borderId="20" xfId="0" applyNumberFormat="1" applyFont="1" applyBorder="1" applyAlignment="1">
      <alignment horizontal="center" vertical="center"/>
    </xf>
    <xf numFmtId="0" fontId="93" fillId="0" borderId="23" xfId="0" applyFont="1" applyBorder="1" applyAlignment="1">
      <alignment/>
    </xf>
    <xf numFmtId="0" fontId="5" fillId="0" borderId="11" xfId="0" applyNumberFormat="1" applyFont="1" applyFill="1" applyBorder="1" applyAlignment="1">
      <alignment vertical="center" wrapText="1"/>
    </xf>
    <xf numFmtId="0" fontId="93" fillId="0" borderId="30" xfId="0" applyFont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93" fillId="0" borderId="24" xfId="0" applyFont="1" applyBorder="1" applyAlignment="1">
      <alignment/>
    </xf>
    <xf numFmtId="0" fontId="5" fillId="0" borderId="19" xfId="0" applyNumberFormat="1" applyFont="1" applyFill="1" applyBorder="1" applyAlignment="1">
      <alignment horizontal="center" vertical="center" wrapText="1"/>
    </xf>
    <xf numFmtId="0" fontId="93" fillId="33" borderId="20" xfId="0" applyNumberFormat="1" applyFont="1" applyFill="1" applyBorder="1" applyAlignment="1">
      <alignment horizontal="center" vertical="center"/>
    </xf>
    <xf numFmtId="0" fontId="93" fillId="0" borderId="19" xfId="0" applyFont="1" applyBorder="1" applyAlignment="1">
      <alignment/>
    </xf>
    <xf numFmtId="0" fontId="93" fillId="0" borderId="34" xfId="0" applyFont="1" applyBorder="1" applyAlignment="1">
      <alignment/>
    </xf>
    <xf numFmtId="0" fontId="93" fillId="0" borderId="28" xfId="0" applyFont="1" applyBorder="1" applyAlignment="1">
      <alignment/>
    </xf>
    <xf numFmtId="0" fontId="92" fillId="0" borderId="29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5" fillId="0" borderId="20" xfId="0" applyNumberFormat="1" applyFont="1" applyFill="1" applyBorder="1" applyAlignment="1">
      <alignment vertical="center"/>
    </xf>
    <xf numFmtId="0" fontId="9" fillId="0" borderId="29" xfId="0" applyNumberFormat="1" applyFont="1" applyFill="1" applyBorder="1" applyAlignment="1">
      <alignment vertical="center" wrapText="1"/>
    </xf>
    <xf numFmtId="0" fontId="9" fillId="0" borderId="23" xfId="0" applyNumberFormat="1" applyFont="1" applyFill="1" applyBorder="1" applyAlignment="1">
      <alignment vertical="center" wrapText="1"/>
    </xf>
    <xf numFmtId="0" fontId="9" fillId="0" borderId="30" xfId="0" applyNumberFormat="1" applyFont="1" applyFill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5" fillId="0" borderId="29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35" xfId="0" applyNumberFormat="1" applyFont="1" applyBorder="1" applyAlignment="1">
      <alignment vertical="center" wrapText="1"/>
    </xf>
    <xf numFmtId="0" fontId="0" fillId="0" borderId="36" xfId="0" applyBorder="1" applyAlignment="1">
      <alignment/>
    </xf>
    <xf numFmtId="0" fontId="5" fillId="0" borderId="14" xfId="0" applyNumberFormat="1" applyFont="1" applyBorder="1" applyAlignment="1">
      <alignment vertical="center" wrapText="1"/>
    </xf>
    <xf numFmtId="0" fontId="90" fillId="0" borderId="29" xfId="0" applyNumberFormat="1" applyFont="1" applyBorder="1" applyAlignment="1">
      <alignment horizontal="center" vertical="center"/>
    </xf>
    <xf numFmtId="0" fontId="94" fillId="0" borderId="17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 wrapText="1"/>
    </xf>
    <xf numFmtId="0" fontId="94" fillId="0" borderId="38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94" fillId="0" borderId="39" xfId="0" applyFont="1" applyFill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95" fillId="0" borderId="39" xfId="0" applyFont="1" applyBorder="1" applyAlignment="1">
      <alignment horizontal="center" vertical="center" wrapText="1"/>
    </xf>
    <xf numFmtId="0" fontId="16" fillId="0" borderId="38" xfId="0" applyFont="1" applyFill="1" applyBorder="1" applyAlignment="1">
      <alignment vertical="center" wrapText="1"/>
    </xf>
    <xf numFmtId="0" fontId="6" fillId="0" borderId="35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96" fillId="0" borderId="42" xfId="0" applyNumberFormat="1" applyFont="1" applyFill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51" xfId="0" applyBorder="1" applyAlignment="1">
      <alignment horizontal="right" wrapText="1"/>
    </xf>
    <xf numFmtId="0" fontId="0" fillId="0" borderId="52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53" xfId="0" applyBorder="1" applyAlignment="1">
      <alignment horizontal="right" wrapText="1"/>
    </xf>
    <xf numFmtId="0" fontId="0" fillId="0" borderId="54" xfId="0" applyBorder="1" applyAlignment="1">
      <alignment horizontal="right" wrapText="1"/>
    </xf>
    <xf numFmtId="0" fontId="0" fillId="0" borderId="55" xfId="0" applyBorder="1" applyAlignment="1">
      <alignment horizontal="right" wrapText="1"/>
    </xf>
    <xf numFmtId="0" fontId="0" fillId="0" borderId="56" xfId="0" applyBorder="1" applyAlignment="1">
      <alignment horizontal="right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97" fillId="0" borderId="11" xfId="0" applyNumberFormat="1" applyFont="1" applyFill="1" applyBorder="1" applyAlignment="1">
      <alignment vertical="center" wrapText="1"/>
    </xf>
    <xf numFmtId="0" fontId="98" fillId="0" borderId="12" xfId="0" applyFont="1" applyFill="1" applyBorder="1" applyAlignment="1">
      <alignment vertical="center" wrapText="1"/>
    </xf>
    <xf numFmtId="0" fontId="6" fillId="0" borderId="29" xfId="0" applyNumberFormat="1" applyFont="1" applyFill="1" applyBorder="1" applyAlignment="1">
      <alignment vertical="center" wrapText="1"/>
    </xf>
    <xf numFmtId="0" fontId="92" fillId="0" borderId="27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0" fontId="0" fillId="0" borderId="55" xfId="0" applyFont="1" applyBorder="1" applyAlignment="1">
      <alignment horizontal="right" wrapText="1"/>
    </xf>
    <xf numFmtId="0" fontId="0" fillId="0" borderId="1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0" fillId="0" borderId="25" xfId="0" applyNumberFormat="1" applyFont="1" applyBorder="1" applyAlignment="1">
      <alignment vertical="center" wrapText="1"/>
    </xf>
    <xf numFmtId="0" fontId="0" fillId="0" borderId="22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2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4" fillId="0" borderId="2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 applyProtection="1">
      <alignment vertical="center" wrapText="1"/>
      <protection hidden="1"/>
    </xf>
    <xf numFmtId="0" fontId="32" fillId="0" borderId="10" xfId="0" applyNumberFormat="1" applyFont="1" applyFill="1" applyBorder="1" applyAlignment="1">
      <alignment vertical="center" wrapText="1"/>
    </xf>
    <xf numFmtId="0" fontId="35" fillId="0" borderId="57" xfId="0" applyFont="1" applyBorder="1" applyAlignment="1">
      <alignment vertical="center" wrapText="1"/>
    </xf>
    <xf numFmtId="0" fontId="35" fillId="0" borderId="58" xfId="0" applyFont="1" applyBorder="1" applyAlignment="1">
      <alignment vertical="center" wrapText="1"/>
    </xf>
    <xf numFmtId="0" fontId="99" fillId="0" borderId="18" xfId="0" applyNumberFormat="1" applyFont="1" applyBorder="1" applyAlignment="1">
      <alignment horizontal="center" vertical="center"/>
    </xf>
    <xf numFmtId="0" fontId="0" fillId="0" borderId="59" xfId="0" applyBorder="1" applyAlignment="1">
      <alignment/>
    </xf>
    <xf numFmtId="0" fontId="2" fillId="0" borderId="27" xfId="0" applyFont="1" applyFill="1" applyBorder="1" applyAlignment="1">
      <alignment vertical="center" wrapText="1"/>
    </xf>
    <xf numFmtId="0" fontId="0" fillId="0" borderId="6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6" fillId="0" borderId="35" xfId="0" applyFont="1" applyFill="1" applyBorder="1" applyAlignment="1" applyProtection="1">
      <alignment vertical="center" wrapText="1"/>
      <protection hidden="1"/>
    </xf>
    <xf numFmtId="0" fontId="29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35" fillId="0" borderId="61" xfId="0" applyFont="1" applyBorder="1" applyAlignment="1">
      <alignment vertical="center" wrapText="1"/>
    </xf>
    <xf numFmtId="0" fontId="35" fillId="0" borderId="56" xfId="0" applyFont="1" applyBorder="1" applyAlignment="1">
      <alignment vertical="center" wrapText="1"/>
    </xf>
    <xf numFmtId="0" fontId="3" fillId="0" borderId="62" xfId="0" applyNumberFormat="1" applyFont="1" applyFill="1" applyBorder="1" applyAlignment="1">
      <alignment horizontal="center" vertical="center" wrapText="1"/>
    </xf>
    <xf numFmtId="0" fontId="3" fillId="33" borderId="46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3" fillId="0" borderId="63" xfId="0" applyNumberFormat="1" applyFont="1" applyFill="1" applyBorder="1" applyAlignment="1">
      <alignment horizontal="center" vertical="center" wrapText="1"/>
    </xf>
    <xf numFmtId="0" fontId="5" fillId="0" borderId="64" xfId="0" applyNumberFormat="1" applyFont="1" applyFill="1" applyBorder="1" applyAlignment="1">
      <alignment vertical="center"/>
    </xf>
    <xf numFmtId="0" fontId="5" fillId="0" borderId="65" xfId="0" applyNumberFormat="1" applyFont="1" applyFill="1" applyBorder="1" applyAlignment="1">
      <alignment vertical="center"/>
    </xf>
    <xf numFmtId="0" fontId="5" fillId="0" borderId="66" xfId="0" applyNumberFormat="1" applyFont="1" applyFill="1" applyBorder="1" applyAlignment="1">
      <alignment vertical="center"/>
    </xf>
    <xf numFmtId="0" fontId="0" fillId="0" borderId="19" xfId="0" applyNumberFormat="1" applyBorder="1" applyAlignment="1">
      <alignment vertic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0" borderId="67" xfId="0" applyNumberFormat="1" applyFont="1" applyBorder="1" applyAlignment="1">
      <alignment vertical="center"/>
    </xf>
    <xf numFmtId="0" fontId="0" fillId="0" borderId="67" xfId="0" applyNumberForma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31" xfId="0" applyNumberFormat="1" applyFont="1" applyBorder="1" applyAlignment="1">
      <alignment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31" xfId="0" applyNumberForma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28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0" fontId="3" fillId="0" borderId="71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vertical="center" wrapText="1"/>
    </xf>
    <xf numFmtId="0" fontId="32" fillId="0" borderId="22" xfId="0" applyNumberFormat="1" applyFont="1" applyFill="1" applyBorder="1" applyAlignment="1">
      <alignment vertical="center" wrapText="1"/>
    </xf>
    <xf numFmtId="0" fontId="11" fillId="34" borderId="22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horizontal="center" vertical="center" wrapText="1"/>
    </xf>
    <xf numFmtId="0" fontId="5" fillId="0" borderId="72" xfId="0" applyNumberFormat="1" applyFont="1" applyFill="1" applyBorder="1" applyAlignment="1">
      <alignment vertical="center" wrapText="1"/>
    </xf>
    <xf numFmtId="0" fontId="32" fillId="0" borderId="20" xfId="0" applyNumberFormat="1" applyFont="1" applyFill="1" applyBorder="1" applyAlignment="1">
      <alignment vertical="center" wrapText="1"/>
    </xf>
    <xf numFmtId="0" fontId="11" fillId="34" borderId="20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3" xfId="0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11" fillId="5" borderId="20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 applyProtection="1">
      <alignment vertical="center" wrapText="1"/>
      <protection hidden="1"/>
    </xf>
    <xf numFmtId="0" fontId="26" fillId="0" borderId="14" xfId="0" applyFont="1" applyFill="1" applyBorder="1" applyAlignment="1" applyProtection="1">
      <alignment vertical="center" wrapText="1"/>
      <protection hidden="1"/>
    </xf>
    <xf numFmtId="0" fontId="26" fillId="0" borderId="18" xfId="0" applyFont="1" applyFill="1" applyBorder="1" applyAlignment="1" applyProtection="1">
      <alignment vertical="center" wrapText="1"/>
      <protection hidden="1"/>
    </xf>
    <xf numFmtId="0" fontId="26" fillId="0" borderId="16" xfId="0" applyFont="1" applyFill="1" applyBorder="1" applyAlignment="1" applyProtection="1">
      <alignment vertical="center" wrapText="1"/>
      <protection hidden="1"/>
    </xf>
    <xf numFmtId="0" fontId="90" fillId="0" borderId="20" xfId="0" applyNumberFormat="1" applyFont="1" applyFill="1" applyBorder="1" applyAlignment="1">
      <alignment horizontal="center" vertical="center"/>
    </xf>
    <xf numFmtId="0" fontId="67" fillId="0" borderId="65" xfId="0" applyFont="1" applyFill="1" applyBorder="1" applyAlignment="1" applyProtection="1">
      <alignment horizontal="center" vertical="center" wrapText="1"/>
      <protection hidden="1"/>
    </xf>
    <xf numFmtId="0" fontId="67" fillId="0" borderId="66" xfId="0" applyFont="1" applyFill="1" applyBorder="1" applyAlignment="1" applyProtection="1">
      <alignment horizontal="center" vertical="center" wrapText="1"/>
      <protection hidden="1"/>
    </xf>
    <xf numFmtId="0" fontId="100" fillId="0" borderId="0" xfId="0" applyFont="1" applyAlignment="1">
      <alignment horizontal="right" vertical="center"/>
    </xf>
    <xf numFmtId="0" fontId="101" fillId="0" borderId="0" xfId="0" applyFont="1" applyAlignment="1">
      <alignment horizontal="right"/>
    </xf>
    <xf numFmtId="0" fontId="6" fillId="0" borderId="67" xfId="0" applyNumberFormat="1" applyFont="1" applyFill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5" fillId="0" borderId="65" xfId="0" applyNumberFormat="1" applyFont="1" applyFill="1" applyBorder="1" applyAlignment="1">
      <alignment horizontal="left" vertical="center" wrapText="1"/>
    </xf>
    <xf numFmtId="0" fontId="4" fillId="0" borderId="65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1143000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9"/>
  <sheetViews>
    <sheetView tabSelected="1" zoomScale="80" zoomScaleNormal="80" workbookViewId="0" topLeftCell="A1">
      <pane ySplit="5" topLeftCell="A6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61.00390625" style="1" customWidth="1"/>
    <col min="2" max="2" width="12.875" style="157" customWidth="1"/>
    <col min="3" max="3" width="63.125" style="198" customWidth="1"/>
    <col min="4" max="5" width="13.375" style="137" customWidth="1"/>
    <col min="6" max="6" width="9.625" style="34" hidden="1" customWidth="1"/>
    <col min="7" max="7" width="8.875" style="34" hidden="1" customWidth="1"/>
    <col min="8" max="8" width="29.875" style="0" customWidth="1"/>
  </cols>
  <sheetData>
    <row r="1" spans="1:8" ht="42" customHeight="1">
      <c r="A1" s="261" t="s">
        <v>243</v>
      </c>
      <c r="B1" s="261"/>
      <c r="C1" s="261"/>
      <c r="D1" s="261"/>
      <c r="E1" s="261"/>
      <c r="F1" s="158"/>
      <c r="G1" s="158"/>
      <c r="H1" s="159"/>
    </row>
    <row r="2" spans="1:8" ht="23.25" customHeight="1">
      <c r="A2" s="262" t="s">
        <v>244</v>
      </c>
      <c r="B2" s="262"/>
      <c r="C2" s="262"/>
      <c r="D2" s="262"/>
      <c r="E2" s="262"/>
      <c r="F2" s="160"/>
      <c r="G2" s="160"/>
      <c r="H2" s="161"/>
    </row>
    <row r="3" spans="1:8" ht="11.25" customHeight="1" thickBot="1">
      <c r="A3" s="162"/>
      <c r="B3" s="163"/>
      <c r="C3" s="173"/>
      <c r="D3" s="163"/>
      <c r="E3" s="163"/>
      <c r="F3" s="163"/>
      <c r="G3" s="163"/>
      <c r="H3" s="164"/>
    </row>
    <row r="4" spans="1:8" ht="54" customHeight="1">
      <c r="A4" s="200" t="s">
        <v>0</v>
      </c>
      <c r="B4" s="202" t="s">
        <v>265</v>
      </c>
      <c r="C4" s="201" t="s">
        <v>143</v>
      </c>
      <c r="D4" s="136" t="s">
        <v>213</v>
      </c>
      <c r="E4" s="136" t="s">
        <v>214</v>
      </c>
      <c r="F4" s="136" t="s">
        <v>213</v>
      </c>
      <c r="G4" s="136" t="s">
        <v>214</v>
      </c>
      <c r="H4" s="199" t="s">
        <v>140</v>
      </c>
    </row>
    <row r="5" spans="1:8" ht="13.5" thickBot="1">
      <c r="A5" s="224"/>
      <c r="B5" s="139"/>
      <c r="C5" s="175"/>
      <c r="D5" s="225"/>
      <c r="E5" s="225"/>
      <c r="F5" s="48"/>
      <c r="G5" s="48"/>
      <c r="H5" s="33"/>
    </row>
    <row r="6" spans="1:8" ht="25.5">
      <c r="A6" s="234" t="s">
        <v>215</v>
      </c>
      <c r="B6" s="235"/>
      <c r="C6" s="226"/>
      <c r="D6" s="227"/>
      <c r="E6" s="227"/>
      <c r="F6" s="227"/>
      <c r="G6" s="227"/>
      <c r="H6" s="228"/>
    </row>
    <row r="7" spans="1:8" ht="18.75">
      <c r="A7" s="259" t="s">
        <v>245</v>
      </c>
      <c r="B7" s="239"/>
      <c r="C7" s="232"/>
      <c r="D7" s="39">
        <f>B7*F7</f>
        <v>0</v>
      </c>
      <c r="E7" s="39">
        <f>B7*G7</f>
        <v>0</v>
      </c>
      <c r="F7" s="32">
        <v>62</v>
      </c>
      <c r="G7" s="233">
        <v>0.1</v>
      </c>
      <c r="H7" s="68"/>
    </row>
    <row r="8" spans="1:8" ht="27" customHeight="1" thickBot="1">
      <c r="A8" s="260" t="s">
        <v>246</v>
      </c>
      <c r="B8" s="220"/>
      <c r="C8" s="176"/>
      <c r="D8" s="42">
        <f aca="true" t="shared" si="0" ref="D8:D70">B8*F8</f>
        <v>0</v>
      </c>
      <c r="E8" s="42">
        <f aca="true" t="shared" si="1" ref="E8:E70">B8*G8</f>
        <v>0</v>
      </c>
      <c r="F8" s="38">
        <v>69</v>
      </c>
      <c r="G8" s="238">
        <v>0.13</v>
      </c>
      <c r="H8" s="54"/>
    </row>
    <row r="9" spans="1:8" ht="28.5" customHeight="1" thickBot="1">
      <c r="A9" s="236" t="s">
        <v>238</v>
      </c>
      <c r="B9" s="237"/>
      <c r="C9" s="229"/>
      <c r="D9" s="72"/>
      <c r="E9" s="72"/>
      <c r="F9" s="230"/>
      <c r="G9" s="231"/>
      <c r="H9" s="65"/>
    </row>
    <row r="10" spans="1:8" ht="42" customHeight="1">
      <c r="A10" s="221" t="s">
        <v>306</v>
      </c>
      <c r="B10" s="217"/>
      <c r="C10" s="177" t="s">
        <v>311</v>
      </c>
      <c r="D10" s="78">
        <f t="shared" si="0"/>
        <v>0</v>
      </c>
      <c r="E10" s="78">
        <f t="shared" si="1"/>
        <v>0</v>
      </c>
      <c r="F10" s="51">
        <v>73</v>
      </c>
      <c r="G10" s="51">
        <v>0.14</v>
      </c>
      <c r="H10" s="53"/>
    </row>
    <row r="11" spans="1:8" ht="45" customHeight="1">
      <c r="A11" s="222" t="s">
        <v>307</v>
      </c>
      <c r="B11" s="143"/>
      <c r="C11" s="172" t="s">
        <v>312</v>
      </c>
      <c r="D11" s="39">
        <f t="shared" si="0"/>
        <v>0</v>
      </c>
      <c r="E11" s="39">
        <f t="shared" si="1"/>
        <v>0</v>
      </c>
      <c r="F11" s="31">
        <v>77</v>
      </c>
      <c r="G11" s="31">
        <v>0.14</v>
      </c>
      <c r="H11" s="68"/>
    </row>
    <row r="12" spans="1:8" ht="52.5" customHeight="1">
      <c r="A12" s="222" t="s">
        <v>308</v>
      </c>
      <c r="B12" s="218"/>
      <c r="C12" s="178" t="s">
        <v>256</v>
      </c>
      <c r="D12" s="39">
        <f t="shared" si="0"/>
        <v>0</v>
      </c>
      <c r="E12" s="39">
        <f t="shared" si="1"/>
        <v>0</v>
      </c>
      <c r="F12" s="35">
        <v>77</v>
      </c>
      <c r="G12" s="35">
        <v>0.14</v>
      </c>
      <c r="H12" s="69"/>
    </row>
    <row r="13" spans="1:8" ht="53.25" customHeight="1">
      <c r="A13" s="222" t="s">
        <v>309</v>
      </c>
      <c r="B13" s="218"/>
      <c r="C13" s="178" t="s">
        <v>257</v>
      </c>
      <c r="D13" s="39">
        <f t="shared" si="0"/>
        <v>0</v>
      </c>
      <c r="E13" s="39">
        <f t="shared" si="1"/>
        <v>0</v>
      </c>
      <c r="F13" s="35">
        <v>81</v>
      </c>
      <c r="G13" s="35">
        <v>0.14</v>
      </c>
      <c r="H13" s="69"/>
    </row>
    <row r="14" spans="1:8" ht="58.5" customHeight="1">
      <c r="A14" s="266" t="s">
        <v>310</v>
      </c>
      <c r="B14" s="219"/>
      <c r="C14" s="172" t="s">
        <v>176</v>
      </c>
      <c r="D14" s="39">
        <f t="shared" si="0"/>
        <v>0</v>
      </c>
      <c r="E14" s="39">
        <f t="shared" si="1"/>
        <v>0</v>
      </c>
      <c r="F14" s="31">
        <v>86</v>
      </c>
      <c r="G14" s="31">
        <v>0.17</v>
      </c>
      <c r="H14" s="68"/>
    </row>
    <row r="15" spans="1:8" ht="58.5" customHeight="1">
      <c r="A15" s="266" t="s">
        <v>322</v>
      </c>
      <c r="B15" s="219"/>
      <c r="C15" s="178" t="s">
        <v>313</v>
      </c>
      <c r="D15" s="39">
        <f t="shared" si="0"/>
        <v>0</v>
      </c>
      <c r="E15" s="39">
        <f t="shared" si="1"/>
        <v>0</v>
      </c>
      <c r="F15" s="31">
        <v>94.5</v>
      </c>
      <c r="G15" s="31">
        <v>0.22</v>
      </c>
      <c r="H15" s="68"/>
    </row>
    <row r="16" spans="1:8" ht="53.25" customHeight="1">
      <c r="A16" s="266" t="s">
        <v>323</v>
      </c>
      <c r="B16" s="143"/>
      <c r="C16" s="172" t="s">
        <v>258</v>
      </c>
      <c r="D16" s="39">
        <f t="shared" si="0"/>
        <v>0</v>
      </c>
      <c r="E16" s="39">
        <f t="shared" si="1"/>
        <v>0</v>
      </c>
      <c r="F16" s="31">
        <v>91</v>
      </c>
      <c r="G16" s="31">
        <v>0.16</v>
      </c>
      <c r="H16" s="68"/>
    </row>
    <row r="17" spans="1:8" ht="30">
      <c r="A17" s="266" t="s">
        <v>321</v>
      </c>
      <c r="B17" s="143"/>
      <c r="C17" s="178" t="s">
        <v>259</v>
      </c>
      <c r="D17" s="39">
        <f t="shared" si="0"/>
        <v>0</v>
      </c>
      <c r="E17" s="39">
        <f t="shared" si="1"/>
        <v>0</v>
      </c>
      <c r="F17" s="31">
        <v>91</v>
      </c>
      <c r="G17" s="31">
        <v>0.16</v>
      </c>
      <c r="H17" s="68"/>
    </row>
    <row r="18" spans="1:8" ht="41.25" customHeight="1">
      <c r="A18" s="222" t="s">
        <v>320</v>
      </c>
      <c r="B18" s="143"/>
      <c r="C18" s="172" t="s">
        <v>260</v>
      </c>
      <c r="D18" s="39">
        <f t="shared" si="0"/>
        <v>0</v>
      </c>
      <c r="E18" s="39">
        <f t="shared" si="1"/>
        <v>0</v>
      </c>
      <c r="F18" s="31">
        <v>111</v>
      </c>
      <c r="G18" s="31">
        <v>0.25</v>
      </c>
      <c r="H18" s="68"/>
    </row>
    <row r="19" spans="1:8" ht="54.75" customHeight="1">
      <c r="A19" s="222" t="s">
        <v>315</v>
      </c>
      <c r="B19" s="143"/>
      <c r="C19" s="172" t="s">
        <v>261</v>
      </c>
      <c r="D19" s="39">
        <f t="shared" si="0"/>
        <v>0</v>
      </c>
      <c r="E19" s="39">
        <f t="shared" si="1"/>
        <v>0</v>
      </c>
      <c r="F19" s="31">
        <v>120</v>
      </c>
      <c r="G19" s="31">
        <v>0.25</v>
      </c>
      <c r="H19" s="68"/>
    </row>
    <row r="20" spans="1:8" ht="54">
      <c r="A20" s="267" t="s">
        <v>314</v>
      </c>
      <c r="B20" s="143"/>
      <c r="C20" s="172" t="s">
        <v>295</v>
      </c>
      <c r="D20" s="39">
        <f t="shared" si="0"/>
        <v>0</v>
      </c>
      <c r="E20" s="39">
        <f t="shared" si="1"/>
        <v>0</v>
      </c>
      <c r="F20" s="31">
        <v>120</v>
      </c>
      <c r="G20" s="31">
        <v>0.24</v>
      </c>
      <c r="H20" s="68"/>
    </row>
    <row r="21" spans="1:8" ht="54">
      <c r="A21" s="267" t="s">
        <v>316</v>
      </c>
      <c r="B21" s="143"/>
      <c r="C21" s="172" t="s">
        <v>294</v>
      </c>
      <c r="D21" s="39">
        <f t="shared" si="0"/>
        <v>0</v>
      </c>
      <c r="E21" s="39">
        <f t="shared" si="1"/>
        <v>0</v>
      </c>
      <c r="F21" s="31">
        <v>124</v>
      </c>
      <c r="G21" s="31">
        <v>0.24</v>
      </c>
      <c r="H21" s="68"/>
    </row>
    <row r="22" spans="1:8" ht="40.5" customHeight="1">
      <c r="A22" s="222" t="s">
        <v>317</v>
      </c>
      <c r="B22" s="143"/>
      <c r="C22" s="172" t="s">
        <v>293</v>
      </c>
      <c r="D22" s="39">
        <f t="shared" si="0"/>
        <v>0</v>
      </c>
      <c r="E22" s="39">
        <f t="shared" si="1"/>
        <v>0</v>
      </c>
      <c r="F22" s="31">
        <v>112</v>
      </c>
      <c r="G22" s="31">
        <v>0.25</v>
      </c>
      <c r="H22" s="68"/>
    </row>
    <row r="23" spans="1:8" ht="51.75" customHeight="1">
      <c r="A23" s="222" t="s">
        <v>318</v>
      </c>
      <c r="B23" s="143"/>
      <c r="C23" s="172" t="s">
        <v>291</v>
      </c>
      <c r="D23" s="39">
        <f t="shared" si="0"/>
        <v>0</v>
      </c>
      <c r="E23" s="39">
        <f t="shared" si="1"/>
        <v>0</v>
      </c>
      <c r="F23" s="31">
        <v>130</v>
      </c>
      <c r="G23" s="31">
        <v>0.29</v>
      </c>
      <c r="H23" s="68"/>
    </row>
    <row r="24" spans="1:8" ht="54.75" thickBot="1">
      <c r="A24" s="223" t="s">
        <v>319</v>
      </c>
      <c r="B24" s="220"/>
      <c r="C24" s="179" t="s">
        <v>292</v>
      </c>
      <c r="D24" s="42">
        <f t="shared" si="0"/>
        <v>0</v>
      </c>
      <c r="E24" s="42">
        <f t="shared" si="1"/>
        <v>0</v>
      </c>
      <c r="F24" s="36">
        <v>131</v>
      </c>
      <c r="G24" s="36">
        <v>0.29</v>
      </c>
      <c r="H24" s="54"/>
    </row>
    <row r="25" spans="1:8" ht="45" customHeight="1" thickBot="1">
      <c r="A25" s="58" t="s">
        <v>239</v>
      </c>
      <c r="B25" s="144"/>
      <c r="C25" s="180"/>
      <c r="D25" s="60">
        <f t="shared" si="0"/>
        <v>0</v>
      </c>
      <c r="E25" s="60">
        <f t="shared" si="1"/>
        <v>0</v>
      </c>
      <c r="F25" s="56"/>
      <c r="G25" s="56"/>
      <c r="H25" s="57"/>
    </row>
    <row r="26" spans="1:8" ht="18" customHeight="1">
      <c r="A26" s="10" t="s">
        <v>1</v>
      </c>
      <c r="B26" s="145"/>
      <c r="C26" s="171" t="s">
        <v>253</v>
      </c>
      <c r="D26" s="41">
        <f t="shared" si="0"/>
        <v>0</v>
      </c>
      <c r="E26" s="41">
        <f t="shared" si="1"/>
        <v>0</v>
      </c>
      <c r="F26" s="37"/>
      <c r="G26" s="37"/>
      <c r="H26" s="11"/>
    </row>
    <row r="27" spans="1:8" ht="18" customHeight="1" thickBot="1">
      <c r="A27" s="71" t="s">
        <v>2</v>
      </c>
      <c r="B27" s="139"/>
      <c r="C27" s="175"/>
      <c r="D27" s="91">
        <f t="shared" si="0"/>
        <v>0</v>
      </c>
      <c r="E27" s="91">
        <f t="shared" si="1"/>
        <v>0</v>
      </c>
      <c r="F27" s="48"/>
      <c r="G27" s="48"/>
      <c r="H27" s="33"/>
    </row>
    <row r="28" spans="1:8" ht="42.75" customHeight="1">
      <c r="A28" s="73" t="s">
        <v>172</v>
      </c>
      <c r="B28" s="146"/>
      <c r="C28" s="181"/>
      <c r="D28" s="78">
        <f t="shared" si="0"/>
        <v>0</v>
      </c>
      <c r="E28" s="78">
        <f t="shared" si="1"/>
        <v>0</v>
      </c>
      <c r="F28" s="52"/>
      <c r="G28" s="52"/>
      <c r="H28" s="53"/>
    </row>
    <row r="29" spans="1:8" ht="18" customHeight="1">
      <c r="A29" s="74" t="s">
        <v>130</v>
      </c>
      <c r="B29" s="147"/>
      <c r="C29" s="182"/>
      <c r="D29" s="39">
        <f t="shared" si="0"/>
        <v>0</v>
      </c>
      <c r="E29" s="39">
        <f t="shared" si="1"/>
        <v>0</v>
      </c>
      <c r="F29" s="32">
        <v>0.15</v>
      </c>
      <c r="G29" s="32">
        <v>0.001</v>
      </c>
      <c r="H29" s="68"/>
    </row>
    <row r="30" spans="1:8" ht="18" customHeight="1">
      <c r="A30" s="74" t="s">
        <v>131</v>
      </c>
      <c r="B30" s="147"/>
      <c r="C30" s="182"/>
      <c r="D30" s="39">
        <f t="shared" si="0"/>
        <v>0</v>
      </c>
      <c r="E30" s="39">
        <f t="shared" si="1"/>
        <v>0</v>
      </c>
      <c r="F30" s="32">
        <v>0.15</v>
      </c>
      <c r="G30" s="32">
        <v>0.001</v>
      </c>
      <c r="H30" s="68"/>
    </row>
    <row r="31" spans="1:8" ht="18" customHeight="1">
      <c r="A31" s="75"/>
      <c r="B31" s="147"/>
      <c r="C31" s="182"/>
      <c r="D31" s="39"/>
      <c r="E31" s="39"/>
      <c r="F31" s="32"/>
      <c r="G31" s="32"/>
      <c r="H31" s="68"/>
    </row>
    <row r="32" spans="1:8" ht="18" customHeight="1">
      <c r="A32" s="14" t="s">
        <v>132</v>
      </c>
      <c r="B32" s="147"/>
      <c r="C32" s="183" t="s">
        <v>134</v>
      </c>
      <c r="D32" s="39">
        <f t="shared" si="0"/>
        <v>0</v>
      </c>
      <c r="E32" s="39">
        <f t="shared" si="1"/>
        <v>0</v>
      </c>
      <c r="F32" s="32">
        <v>0.15</v>
      </c>
      <c r="G32" s="32">
        <v>0.001</v>
      </c>
      <c r="H32" s="68"/>
    </row>
    <row r="33" spans="1:8" ht="18" customHeight="1">
      <c r="A33" s="14" t="s">
        <v>133</v>
      </c>
      <c r="B33" s="147"/>
      <c r="C33" s="183" t="s">
        <v>135</v>
      </c>
      <c r="D33" s="39">
        <f t="shared" si="0"/>
        <v>0</v>
      </c>
      <c r="E33" s="39">
        <f t="shared" si="1"/>
        <v>0</v>
      </c>
      <c r="F33" s="32">
        <v>0.15</v>
      </c>
      <c r="G33" s="32">
        <v>0.001</v>
      </c>
      <c r="H33" s="68"/>
    </row>
    <row r="34" spans="1:8" ht="18" customHeight="1">
      <c r="A34" s="14"/>
      <c r="B34" s="147"/>
      <c r="C34" s="183"/>
      <c r="D34" s="39"/>
      <c r="E34" s="39"/>
      <c r="F34" s="32"/>
      <c r="G34" s="32"/>
      <c r="H34" s="68"/>
    </row>
    <row r="35" spans="1:8" ht="18" customHeight="1">
      <c r="A35" s="97" t="s">
        <v>13</v>
      </c>
      <c r="B35" s="138"/>
      <c r="C35" s="174"/>
      <c r="D35" s="39">
        <f>B35*F35</f>
        <v>0</v>
      </c>
      <c r="E35" s="39">
        <f>B35*G35</f>
        <v>0</v>
      </c>
      <c r="F35" s="32">
        <v>0.2</v>
      </c>
      <c r="G35" s="32">
        <v>0.001</v>
      </c>
      <c r="H35" s="68"/>
    </row>
    <row r="36" spans="1:8" ht="18" customHeight="1">
      <c r="A36" s="97" t="s">
        <v>250</v>
      </c>
      <c r="B36" s="138"/>
      <c r="C36" s="174"/>
      <c r="D36" s="39">
        <f>B36*F36</f>
        <v>0</v>
      </c>
      <c r="E36" s="39">
        <f>B36*G36</f>
        <v>0</v>
      </c>
      <c r="F36" s="32">
        <v>0.2</v>
      </c>
      <c r="G36" s="32">
        <v>0.001</v>
      </c>
      <c r="H36" s="68"/>
    </row>
    <row r="37" spans="1:8" ht="18" customHeight="1">
      <c r="A37" s="97" t="s">
        <v>249</v>
      </c>
      <c r="B37" s="147"/>
      <c r="C37" s="182"/>
      <c r="D37" s="39">
        <f>B37*F37</f>
        <v>0</v>
      </c>
      <c r="E37" s="39">
        <f>B37*G37</f>
        <v>0</v>
      </c>
      <c r="F37" s="32">
        <v>0.2</v>
      </c>
      <c r="G37" s="32">
        <v>0.001</v>
      </c>
      <c r="H37" s="68"/>
    </row>
    <row r="38" spans="1:8" ht="18" customHeight="1" thickBot="1">
      <c r="A38" s="76"/>
      <c r="B38" s="148"/>
      <c r="C38" s="184"/>
      <c r="D38" s="42"/>
      <c r="E38" s="42"/>
      <c r="F38" s="72"/>
      <c r="G38" s="72"/>
      <c r="H38" s="65"/>
    </row>
    <row r="39" spans="1:8" ht="26.25" thickBot="1">
      <c r="A39" s="61" t="s">
        <v>170</v>
      </c>
      <c r="B39" s="149"/>
      <c r="C39" s="185"/>
      <c r="D39" s="60"/>
      <c r="E39" s="60"/>
      <c r="F39" s="60"/>
      <c r="G39" s="60"/>
      <c r="H39" s="57"/>
    </row>
    <row r="40" spans="1:8" ht="18" customHeight="1">
      <c r="A40" s="77" t="s">
        <v>206</v>
      </c>
      <c r="B40" s="146"/>
      <c r="C40" s="186"/>
      <c r="D40" s="78">
        <f t="shared" si="0"/>
        <v>0</v>
      </c>
      <c r="E40" s="78">
        <f t="shared" si="1"/>
        <v>0</v>
      </c>
      <c r="F40" s="78">
        <v>56</v>
      </c>
      <c r="G40" s="78">
        <v>0.105</v>
      </c>
      <c r="H40" s="53"/>
    </row>
    <row r="41" spans="1:8" ht="18" customHeight="1">
      <c r="A41" s="79" t="s">
        <v>301</v>
      </c>
      <c r="B41" s="147"/>
      <c r="C41" s="182"/>
      <c r="D41" s="39">
        <f t="shared" si="0"/>
        <v>0</v>
      </c>
      <c r="E41" s="39">
        <f t="shared" si="1"/>
        <v>0</v>
      </c>
      <c r="F41" s="39">
        <v>56</v>
      </c>
      <c r="G41" s="41">
        <v>0.105</v>
      </c>
      <c r="H41" s="68"/>
    </row>
    <row r="42" spans="1:8" ht="18" customHeight="1">
      <c r="A42" s="79" t="s">
        <v>207</v>
      </c>
      <c r="B42" s="147"/>
      <c r="C42" s="182"/>
      <c r="D42" s="39">
        <f t="shared" si="0"/>
        <v>0</v>
      </c>
      <c r="E42" s="39">
        <f t="shared" si="1"/>
        <v>0</v>
      </c>
      <c r="F42" s="39">
        <v>57</v>
      </c>
      <c r="G42" s="39">
        <v>0.105</v>
      </c>
      <c r="H42" s="68"/>
    </row>
    <row r="43" spans="1:8" ht="18" customHeight="1">
      <c r="A43" s="79" t="s">
        <v>209</v>
      </c>
      <c r="B43" s="147"/>
      <c r="C43" s="182"/>
      <c r="D43" s="39">
        <f t="shared" si="0"/>
        <v>0</v>
      </c>
      <c r="E43" s="39">
        <f t="shared" si="1"/>
        <v>0</v>
      </c>
      <c r="F43" s="39">
        <v>57.5</v>
      </c>
      <c r="G43" s="39">
        <v>0.105</v>
      </c>
      <c r="H43" s="68"/>
    </row>
    <row r="44" spans="1:8" ht="18" customHeight="1">
      <c r="A44" s="79" t="s">
        <v>210</v>
      </c>
      <c r="B44" s="147"/>
      <c r="C44" s="182"/>
      <c r="D44" s="39">
        <f t="shared" si="0"/>
        <v>0</v>
      </c>
      <c r="E44" s="39">
        <f t="shared" si="1"/>
        <v>0</v>
      </c>
      <c r="F44" s="39">
        <v>57.5</v>
      </c>
      <c r="G44" s="39">
        <v>0.105</v>
      </c>
      <c r="H44" s="68"/>
    </row>
    <row r="45" spans="1:8" ht="18" customHeight="1">
      <c r="A45" s="79" t="s">
        <v>211</v>
      </c>
      <c r="B45" s="147"/>
      <c r="C45" s="182"/>
      <c r="D45" s="39">
        <f t="shared" si="0"/>
        <v>0</v>
      </c>
      <c r="E45" s="39">
        <f t="shared" si="1"/>
        <v>0</v>
      </c>
      <c r="F45" s="39">
        <v>58.5</v>
      </c>
      <c r="G45" s="39">
        <v>0.105</v>
      </c>
      <c r="H45" s="68"/>
    </row>
    <row r="46" spans="1:8" ht="18" customHeight="1">
      <c r="A46" s="80" t="s">
        <v>297</v>
      </c>
      <c r="B46" s="147"/>
      <c r="C46" s="182"/>
      <c r="D46" s="39">
        <f>B46*F46</f>
        <v>0</v>
      </c>
      <c r="E46" s="39">
        <f>B46*G46</f>
        <v>0</v>
      </c>
      <c r="F46" s="41">
        <v>56</v>
      </c>
      <c r="G46" s="41">
        <v>0.105</v>
      </c>
      <c r="H46" s="68"/>
    </row>
    <row r="47" spans="1:8" ht="18" customHeight="1">
      <c r="A47" s="80" t="s">
        <v>296</v>
      </c>
      <c r="B47" s="147"/>
      <c r="C47" s="182"/>
      <c r="D47" s="39">
        <f>B47*F47</f>
        <v>0</v>
      </c>
      <c r="E47" s="39">
        <f>B47*G47</f>
        <v>0</v>
      </c>
      <c r="F47" s="39">
        <v>56</v>
      </c>
      <c r="G47" s="41">
        <v>0.105</v>
      </c>
      <c r="H47" s="68"/>
    </row>
    <row r="48" spans="1:8" ht="18" customHeight="1">
      <c r="A48" s="80" t="s">
        <v>208</v>
      </c>
      <c r="B48" s="147"/>
      <c r="C48" s="182"/>
      <c r="D48" s="39">
        <f>B48*F48</f>
        <v>0</v>
      </c>
      <c r="E48" s="39">
        <f>B48*G48</f>
        <v>0</v>
      </c>
      <c r="F48" s="39">
        <v>57</v>
      </c>
      <c r="G48" s="39">
        <v>0.105</v>
      </c>
      <c r="H48" s="68"/>
    </row>
    <row r="49" spans="1:8" ht="18" customHeight="1">
      <c r="A49" s="80" t="s">
        <v>298</v>
      </c>
      <c r="B49" s="147"/>
      <c r="C49" s="182"/>
      <c r="D49" s="39">
        <f t="shared" si="0"/>
        <v>0</v>
      </c>
      <c r="E49" s="39">
        <f t="shared" si="1"/>
        <v>0</v>
      </c>
      <c r="F49" s="39">
        <v>57.5</v>
      </c>
      <c r="G49" s="39">
        <v>0.105</v>
      </c>
      <c r="H49" s="68"/>
    </row>
    <row r="50" spans="1:8" ht="18" customHeight="1">
      <c r="A50" s="80" t="s">
        <v>299</v>
      </c>
      <c r="B50" s="147"/>
      <c r="C50" s="182"/>
      <c r="D50" s="39">
        <f t="shared" si="0"/>
        <v>0</v>
      </c>
      <c r="E50" s="39">
        <f t="shared" si="1"/>
        <v>0</v>
      </c>
      <c r="F50" s="39">
        <v>57.5</v>
      </c>
      <c r="G50" s="39">
        <v>0.105</v>
      </c>
      <c r="H50" s="68"/>
    </row>
    <row r="51" spans="1:8" ht="18" customHeight="1">
      <c r="A51" s="80" t="s">
        <v>300</v>
      </c>
      <c r="B51" s="147"/>
      <c r="C51" s="182"/>
      <c r="D51" s="39">
        <f t="shared" si="0"/>
        <v>0</v>
      </c>
      <c r="E51" s="39">
        <f t="shared" si="1"/>
        <v>0</v>
      </c>
      <c r="F51" s="39">
        <v>58.5</v>
      </c>
      <c r="G51" s="39">
        <v>0.105</v>
      </c>
      <c r="H51" s="68"/>
    </row>
    <row r="52" spans="1:8" ht="18" customHeight="1" thickBot="1">
      <c r="A52" s="81"/>
      <c r="B52" s="150"/>
      <c r="C52" s="187"/>
      <c r="D52" s="42"/>
      <c r="E52" s="42"/>
      <c r="F52" s="42"/>
      <c r="G52" s="42"/>
      <c r="H52" s="54"/>
    </row>
    <row r="53" spans="1:8" ht="18" customHeight="1" thickBot="1">
      <c r="A53" s="82" t="s">
        <v>159</v>
      </c>
      <c r="B53" s="142"/>
      <c r="C53" s="188"/>
      <c r="D53" s="44"/>
      <c r="E53" s="44"/>
      <c r="F53" s="83"/>
      <c r="G53" s="83"/>
      <c r="H53" s="55"/>
    </row>
    <row r="54" spans="1:8" ht="33" customHeight="1" thickBot="1">
      <c r="A54" s="84" t="s">
        <v>161</v>
      </c>
      <c r="B54" s="144"/>
      <c r="C54" s="189" t="s">
        <v>160</v>
      </c>
      <c r="D54" s="60">
        <f t="shared" si="0"/>
        <v>0</v>
      </c>
      <c r="E54" s="60">
        <f t="shared" si="1"/>
        <v>0</v>
      </c>
      <c r="F54" s="85">
        <v>47</v>
      </c>
      <c r="G54" s="85">
        <v>0.1</v>
      </c>
      <c r="H54" s="57"/>
    </row>
    <row r="55" spans="1:8" ht="18" customHeight="1" thickBot="1">
      <c r="A55" s="59"/>
      <c r="B55" s="151"/>
      <c r="C55" s="190"/>
      <c r="D55" s="44"/>
      <c r="E55" s="44"/>
      <c r="F55" s="44"/>
      <c r="G55" s="44"/>
      <c r="H55" s="55"/>
    </row>
    <row r="56" spans="1:8" ht="47.25" thickBot="1">
      <c r="A56" s="170" t="s">
        <v>212</v>
      </c>
      <c r="B56" s="149"/>
      <c r="C56" s="189"/>
      <c r="D56" s="60"/>
      <c r="E56" s="60"/>
      <c r="F56" s="85"/>
      <c r="G56" s="85"/>
      <c r="H56" s="57"/>
    </row>
    <row r="57" spans="1:8" ht="18" customHeight="1">
      <c r="A57" s="169" t="s">
        <v>10</v>
      </c>
      <c r="B57" s="146"/>
      <c r="C57" s="177" t="s">
        <v>23</v>
      </c>
      <c r="D57" s="78">
        <f t="shared" si="0"/>
        <v>0</v>
      </c>
      <c r="E57" s="78">
        <f t="shared" si="1"/>
        <v>0</v>
      </c>
      <c r="F57" s="51">
        <v>1.3</v>
      </c>
      <c r="G57" s="51">
        <v>0.002</v>
      </c>
      <c r="H57" s="53"/>
    </row>
    <row r="58" spans="1:8" ht="42.75" customHeight="1">
      <c r="A58" s="86" t="s">
        <v>137</v>
      </c>
      <c r="B58" s="147"/>
      <c r="C58" s="172" t="s">
        <v>138</v>
      </c>
      <c r="D58" s="39">
        <f t="shared" si="0"/>
        <v>0</v>
      </c>
      <c r="E58" s="39">
        <f t="shared" si="1"/>
        <v>0</v>
      </c>
      <c r="F58" s="31">
        <v>2</v>
      </c>
      <c r="G58" s="31">
        <v>0.006</v>
      </c>
      <c r="H58" s="68"/>
    </row>
    <row r="59" spans="1:8" ht="35.25" customHeight="1">
      <c r="A59" s="87" t="s">
        <v>15</v>
      </c>
      <c r="B59" s="138"/>
      <c r="C59" s="191" t="s">
        <v>110</v>
      </c>
      <c r="D59" s="39">
        <f t="shared" si="0"/>
        <v>0</v>
      </c>
      <c r="E59" s="39">
        <f t="shared" si="1"/>
        <v>0</v>
      </c>
      <c r="F59" s="32">
        <v>0.15</v>
      </c>
      <c r="G59" s="32">
        <v>0.001</v>
      </c>
      <c r="H59" s="68"/>
    </row>
    <row r="60" spans="1:8" ht="18" customHeight="1">
      <c r="A60" s="86" t="s">
        <v>11</v>
      </c>
      <c r="B60" s="147"/>
      <c r="C60" s="172" t="s">
        <v>24</v>
      </c>
      <c r="D60" s="39">
        <f t="shared" si="0"/>
        <v>0</v>
      </c>
      <c r="E60" s="39">
        <f t="shared" si="1"/>
        <v>0</v>
      </c>
      <c r="F60" s="31">
        <v>2.4</v>
      </c>
      <c r="G60" s="31">
        <v>0.006</v>
      </c>
      <c r="H60" s="68"/>
    </row>
    <row r="61" spans="1:8" ht="21.75" customHeight="1">
      <c r="A61" s="74"/>
      <c r="B61" s="138"/>
      <c r="C61" s="191"/>
      <c r="D61" s="39"/>
      <c r="E61" s="39"/>
      <c r="F61" s="31"/>
      <c r="G61" s="31"/>
      <c r="H61" s="68"/>
    </row>
    <row r="62" spans="1:8" ht="27.75" customHeight="1">
      <c r="A62" s="74" t="s">
        <v>12</v>
      </c>
      <c r="B62" s="147"/>
      <c r="C62" s="191" t="s">
        <v>25</v>
      </c>
      <c r="D62" s="39">
        <f>B62*F62</f>
        <v>0</v>
      </c>
      <c r="E62" s="39">
        <f>B62*G62</f>
        <v>0</v>
      </c>
      <c r="F62" s="40">
        <v>0.1</v>
      </c>
      <c r="G62" s="40">
        <v>0.001</v>
      </c>
      <c r="H62" s="68"/>
    </row>
    <row r="63" spans="1:8" ht="21.75" customHeight="1">
      <c r="A63" s="74"/>
      <c r="B63" s="138"/>
      <c r="C63" s="191"/>
      <c r="D63" s="39">
        <f>B63*F63</f>
        <v>0</v>
      </c>
      <c r="E63" s="39">
        <f>B63*G63</f>
        <v>0</v>
      </c>
      <c r="F63" s="40">
        <v>0.1</v>
      </c>
      <c r="G63" s="40">
        <v>0.001</v>
      </c>
      <c r="H63" s="68"/>
    </row>
    <row r="64" spans="1:8" ht="29.25" customHeight="1">
      <c r="A64" s="13" t="s">
        <v>106</v>
      </c>
      <c r="B64" s="138"/>
      <c r="C64" s="183" t="s">
        <v>108</v>
      </c>
      <c r="D64" s="39">
        <f t="shared" si="0"/>
        <v>0</v>
      </c>
      <c r="E64" s="39">
        <f t="shared" si="1"/>
        <v>0</v>
      </c>
      <c r="F64" s="40">
        <v>0.1</v>
      </c>
      <c r="G64" s="40">
        <v>0.001</v>
      </c>
      <c r="H64" s="68"/>
    </row>
    <row r="65" spans="1:8" ht="37.5" customHeight="1">
      <c r="A65" s="13" t="s">
        <v>105</v>
      </c>
      <c r="B65" s="138"/>
      <c r="C65" s="183" t="s">
        <v>107</v>
      </c>
      <c r="D65" s="39">
        <f t="shared" si="0"/>
        <v>0</v>
      </c>
      <c r="E65" s="39">
        <f t="shared" si="1"/>
        <v>0</v>
      </c>
      <c r="F65" s="40">
        <v>0.1</v>
      </c>
      <c r="G65" s="40">
        <v>0.001</v>
      </c>
      <c r="H65" s="68"/>
    </row>
    <row r="66" spans="1:8" ht="75" customHeight="1">
      <c r="A66" s="13" t="s">
        <v>151</v>
      </c>
      <c r="B66" s="138"/>
      <c r="C66" s="183" t="s">
        <v>152</v>
      </c>
      <c r="D66" s="39">
        <f t="shared" si="0"/>
        <v>0</v>
      </c>
      <c r="E66" s="39">
        <f t="shared" si="1"/>
        <v>0</v>
      </c>
      <c r="F66" s="40">
        <v>0.1</v>
      </c>
      <c r="G66" s="40">
        <v>0.001</v>
      </c>
      <c r="H66" s="68"/>
    </row>
    <row r="67" spans="1:8" ht="51.75" customHeight="1">
      <c r="A67" s="13" t="s">
        <v>150</v>
      </c>
      <c r="B67" s="138"/>
      <c r="C67" s="17" t="s">
        <v>149</v>
      </c>
      <c r="D67" s="39">
        <f t="shared" si="0"/>
        <v>0</v>
      </c>
      <c r="E67" s="39">
        <f t="shared" si="1"/>
        <v>0</v>
      </c>
      <c r="F67" s="40">
        <v>0.1</v>
      </c>
      <c r="G67" s="40">
        <v>0.001</v>
      </c>
      <c r="H67" s="68"/>
    </row>
    <row r="68" spans="1:8" ht="18" customHeight="1">
      <c r="A68" s="74" t="s">
        <v>16</v>
      </c>
      <c r="B68" s="138"/>
      <c r="C68" s="174"/>
      <c r="D68" s="39">
        <f>B68*F68</f>
        <v>0</v>
      </c>
      <c r="E68" s="39">
        <f>B68*G68</f>
        <v>0</v>
      </c>
      <c r="F68" s="40">
        <v>0.1</v>
      </c>
      <c r="G68" s="40">
        <v>0.001</v>
      </c>
      <c r="H68" s="68"/>
    </row>
    <row r="69" spans="1:8" ht="18" customHeight="1">
      <c r="A69" s="74" t="s">
        <v>17</v>
      </c>
      <c r="B69" s="138"/>
      <c r="C69" s="174"/>
      <c r="D69" s="39">
        <f t="shared" si="0"/>
        <v>0</v>
      </c>
      <c r="E69" s="39">
        <f t="shared" si="1"/>
        <v>0</v>
      </c>
      <c r="F69" s="40">
        <v>0.1</v>
      </c>
      <c r="G69" s="40">
        <v>0.001</v>
      </c>
      <c r="H69" s="68"/>
    </row>
    <row r="70" spans="1:8" ht="18" customHeight="1">
      <c r="A70" s="74" t="s">
        <v>18</v>
      </c>
      <c r="B70" s="138"/>
      <c r="C70" s="174"/>
      <c r="D70" s="39">
        <f t="shared" si="0"/>
        <v>0</v>
      </c>
      <c r="E70" s="39">
        <f t="shared" si="1"/>
        <v>0</v>
      </c>
      <c r="F70" s="40">
        <v>0.1</v>
      </c>
      <c r="G70" s="40">
        <v>0.001</v>
      </c>
      <c r="H70" s="68"/>
    </row>
    <row r="71" spans="1:8" ht="18" customHeight="1">
      <c r="A71" s="74" t="s">
        <v>19</v>
      </c>
      <c r="B71" s="138"/>
      <c r="C71" s="174"/>
      <c r="D71" s="39">
        <f aca="true" t="shared" si="2" ref="D71:D136">B71*F71</f>
        <v>0</v>
      </c>
      <c r="E71" s="39">
        <f aca="true" t="shared" si="3" ref="E71:E136">B71*G71</f>
        <v>0</v>
      </c>
      <c r="F71" s="40">
        <v>0.1</v>
      </c>
      <c r="G71" s="40">
        <v>0.001</v>
      </c>
      <c r="H71" s="68"/>
    </row>
    <row r="72" spans="1:8" ht="18" customHeight="1">
      <c r="A72" s="74" t="s">
        <v>20</v>
      </c>
      <c r="B72" s="138"/>
      <c r="C72" s="174"/>
      <c r="D72" s="39">
        <f t="shared" si="2"/>
        <v>0</v>
      </c>
      <c r="E72" s="39">
        <f t="shared" si="3"/>
        <v>0</v>
      </c>
      <c r="F72" s="40">
        <v>0.1</v>
      </c>
      <c r="G72" s="40">
        <v>0.001</v>
      </c>
      <c r="H72" s="68"/>
    </row>
    <row r="73" spans="1:8" ht="18" customHeight="1">
      <c r="A73" s="74" t="s">
        <v>21</v>
      </c>
      <c r="B73" s="138"/>
      <c r="C73" s="174"/>
      <c r="D73" s="39">
        <f t="shared" si="2"/>
        <v>0</v>
      </c>
      <c r="E73" s="39">
        <f t="shared" si="3"/>
        <v>0</v>
      </c>
      <c r="F73" s="40">
        <v>0.1</v>
      </c>
      <c r="G73" s="40">
        <v>0.001</v>
      </c>
      <c r="H73" s="68"/>
    </row>
    <row r="74" spans="1:8" ht="18" customHeight="1" thickBot="1">
      <c r="A74" s="88" t="s">
        <v>14</v>
      </c>
      <c r="B74" s="141"/>
      <c r="C74" s="192"/>
      <c r="D74" s="42">
        <f>B74*F74</f>
        <v>0</v>
      </c>
      <c r="E74" s="42">
        <f>B74*G74</f>
        <v>0</v>
      </c>
      <c r="F74" s="38"/>
      <c r="G74" s="38"/>
      <c r="H74" s="54"/>
    </row>
    <row r="75" spans="1:8" ht="18" customHeight="1" thickBot="1">
      <c r="A75" s="59"/>
      <c r="B75" s="151"/>
      <c r="C75" s="190"/>
      <c r="D75" s="44"/>
      <c r="E75" s="44"/>
      <c r="F75" s="44"/>
      <c r="G75" s="44"/>
      <c r="H75" s="55"/>
    </row>
    <row r="76" spans="1:8" ht="18" customHeight="1" thickBot="1">
      <c r="A76" s="89" t="s">
        <v>205</v>
      </c>
      <c r="B76" s="149"/>
      <c r="C76" s="189"/>
      <c r="D76" s="60">
        <f t="shared" si="2"/>
        <v>0</v>
      </c>
      <c r="E76" s="60">
        <f t="shared" si="3"/>
        <v>0</v>
      </c>
      <c r="F76" s="85">
        <v>0.2</v>
      </c>
      <c r="G76" s="90">
        <v>0.001</v>
      </c>
      <c r="H76" s="57"/>
    </row>
    <row r="77" spans="1:8" ht="18" customHeight="1" thickBot="1">
      <c r="A77" s="209"/>
      <c r="B77" s="149"/>
      <c r="C77" s="185"/>
      <c r="D77" s="60"/>
      <c r="E77" s="60"/>
      <c r="F77" s="60"/>
      <c r="G77" s="60"/>
      <c r="H77" s="57"/>
    </row>
    <row r="78" spans="1:8" ht="18" customHeight="1">
      <c r="A78" s="207" t="s">
        <v>255</v>
      </c>
      <c r="B78" s="152"/>
      <c r="C78" s="171"/>
      <c r="D78" s="41"/>
      <c r="E78" s="41"/>
      <c r="F78" s="37"/>
      <c r="G78" s="37"/>
      <c r="H78" s="208"/>
    </row>
    <row r="79" spans="1:8" ht="15">
      <c r="A79" s="97" t="s">
        <v>252</v>
      </c>
      <c r="B79" s="147"/>
      <c r="C79" s="174"/>
      <c r="D79" s="39">
        <f t="shared" si="2"/>
        <v>0</v>
      </c>
      <c r="E79" s="39">
        <f t="shared" si="3"/>
        <v>0</v>
      </c>
      <c r="F79" s="32">
        <v>0.02</v>
      </c>
      <c r="G79" s="32">
        <v>0.001</v>
      </c>
      <c r="H79" s="68"/>
    </row>
    <row r="80" spans="1:8" ht="15">
      <c r="A80" s="97" t="s">
        <v>251</v>
      </c>
      <c r="B80" s="147"/>
      <c r="C80" s="174"/>
      <c r="D80" s="39">
        <f>B80*F80</f>
        <v>0</v>
      </c>
      <c r="E80" s="39">
        <f>B80*G80</f>
        <v>0</v>
      </c>
      <c r="F80" s="32">
        <v>0.02</v>
      </c>
      <c r="G80" s="32">
        <v>0.001</v>
      </c>
      <c r="H80" s="68"/>
    </row>
    <row r="81" spans="1:8" ht="15.75" thickBot="1">
      <c r="A81" s="240"/>
      <c r="B81" s="153"/>
      <c r="C81" s="175"/>
      <c r="D81" s="91"/>
      <c r="E81" s="91"/>
      <c r="F81" s="48"/>
      <c r="G81" s="48"/>
      <c r="H81" s="120"/>
    </row>
    <row r="82" spans="1:8" ht="36" customHeight="1">
      <c r="A82" s="92" t="s">
        <v>173</v>
      </c>
      <c r="B82" s="146"/>
      <c r="C82" s="241" t="s">
        <v>286</v>
      </c>
      <c r="D82" s="78">
        <f t="shared" si="2"/>
        <v>0</v>
      </c>
      <c r="E82" s="78">
        <f t="shared" si="3"/>
        <v>0</v>
      </c>
      <c r="F82" s="242">
        <v>1.3</v>
      </c>
      <c r="G82" s="242">
        <v>0.036</v>
      </c>
      <c r="H82" s="53"/>
    </row>
    <row r="83" spans="1:8" ht="36" customHeight="1">
      <c r="A83" s="97" t="s">
        <v>179</v>
      </c>
      <c r="B83" s="147"/>
      <c r="C83" s="204" t="s">
        <v>286</v>
      </c>
      <c r="D83" s="39">
        <f t="shared" si="2"/>
        <v>0</v>
      </c>
      <c r="E83" s="39">
        <f t="shared" si="3"/>
        <v>0</v>
      </c>
      <c r="F83" s="43">
        <v>1.3</v>
      </c>
      <c r="G83" s="43">
        <v>0.036</v>
      </c>
      <c r="H83" s="68"/>
    </row>
    <row r="84" spans="1:8" ht="36" customHeight="1" thickBot="1">
      <c r="A84" s="94" t="s">
        <v>180</v>
      </c>
      <c r="B84" s="150"/>
      <c r="C84" s="243" t="s">
        <v>286</v>
      </c>
      <c r="D84" s="42">
        <f t="shared" si="2"/>
        <v>0</v>
      </c>
      <c r="E84" s="42">
        <f t="shared" si="3"/>
        <v>0</v>
      </c>
      <c r="F84" s="244">
        <v>1.3</v>
      </c>
      <c r="G84" s="244">
        <v>0.036</v>
      </c>
      <c r="H84" s="54"/>
    </row>
    <row r="85" spans="1:8" ht="36" customHeight="1" thickBot="1">
      <c r="A85" s="245"/>
      <c r="B85" s="151"/>
      <c r="C85" s="246"/>
      <c r="D85" s="44"/>
      <c r="E85" s="44"/>
      <c r="F85" s="247"/>
      <c r="G85" s="247"/>
      <c r="H85" s="248"/>
    </row>
    <row r="86" spans="1:8" ht="24.75" customHeight="1">
      <c r="A86" s="92" t="s">
        <v>117</v>
      </c>
      <c r="B86" s="146"/>
      <c r="C86" s="241" t="s">
        <v>287</v>
      </c>
      <c r="D86" s="78">
        <f t="shared" si="2"/>
        <v>0</v>
      </c>
      <c r="E86" s="78">
        <f t="shared" si="3"/>
        <v>0</v>
      </c>
      <c r="F86" s="242">
        <v>1</v>
      </c>
      <c r="G86" s="52">
        <v>0.001</v>
      </c>
      <c r="H86" s="53"/>
    </row>
    <row r="87" spans="1:8" ht="24.75" customHeight="1" thickBot="1">
      <c r="A87" s="94" t="s">
        <v>118</v>
      </c>
      <c r="B87" s="150"/>
      <c r="C87" s="243" t="s">
        <v>287</v>
      </c>
      <c r="D87" s="42">
        <f t="shared" si="2"/>
        <v>0</v>
      </c>
      <c r="E87" s="42">
        <f t="shared" si="3"/>
        <v>0</v>
      </c>
      <c r="F87" s="244">
        <v>1.2</v>
      </c>
      <c r="G87" s="38">
        <v>0.001</v>
      </c>
      <c r="H87" s="54"/>
    </row>
    <row r="88" spans="1:8" ht="24.75" customHeight="1" thickBot="1">
      <c r="A88" s="245"/>
      <c r="B88" s="151"/>
      <c r="C88" s="246"/>
      <c r="D88" s="44"/>
      <c r="E88" s="44"/>
      <c r="F88" s="247"/>
      <c r="G88" s="247"/>
      <c r="H88" s="248"/>
    </row>
    <row r="89" spans="1:8" ht="24.75" customHeight="1" thickBot="1">
      <c r="A89" s="92" t="s">
        <v>119</v>
      </c>
      <c r="B89" s="146"/>
      <c r="C89" s="241" t="s">
        <v>290</v>
      </c>
      <c r="D89" s="78">
        <f t="shared" si="2"/>
        <v>0</v>
      </c>
      <c r="E89" s="249">
        <f t="shared" si="3"/>
        <v>0</v>
      </c>
      <c r="F89" s="250">
        <v>1</v>
      </c>
      <c r="G89" s="205">
        <v>0.0018</v>
      </c>
      <c r="H89" s="53"/>
    </row>
    <row r="90" spans="1:8" ht="24.75" customHeight="1" thickBot="1">
      <c r="A90" s="97" t="s">
        <v>120</v>
      </c>
      <c r="B90" s="147"/>
      <c r="C90" s="204" t="s">
        <v>290</v>
      </c>
      <c r="D90" s="39">
        <f t="shared" si="2"/>
        <v>0</v>
      </c>
      <c r="E90" s="210">
        <f t="shared" si="3"/>
        <v>0</v>
      </c>
      <c r="F90" s="211">
        <v>1.2</v>
      </c>
      <c r="G90" s="206">
        <v>0.0021</v>
      </c>
      <c r="H90" s="68"/>
    </row>
    <row r="91" spans="1:8" ht="24.75" customHeight="1" thickBot="1">
      <c r="A91" s="97" t="s">
        <v>121</v>
      </c>
      <c r="B91" s="138"/>
      <c r="C91" s="204" t="s">
        <v>289</v>
      </c>
      <c r="D91" s="39">
        <f t="shared" si="2"/>
        <v>0</v>
      </c>
      <c r="E91" s="210">
        <f t="shared" si="3"/>
        <v>0</v>
      </c>
      <c r="F91" s="211">
        <v>1.4</v>
      </c>
      <c r="G91" s="206">
        <v>0.0028</v>
      </c>
      <c r="H91" s="68"/>
    </row>
    <row r="92" spans="1:8" ht="24.75" customHeight="1" thickBot="1">
      <c r="A92" s="97" t="s">
        <v>122</v>
      </c>
      <c r="B92" s="138"/>
      <c r="C92" s="204" t="s">
        <v>288</v>
      </c>
      <c r="D92" s="39">
        <f t="shared" si="2"/>
        <v>0</v>
      </c>
      <c r="E92" s="210">
        <f t="shared" si="3"/>
        <v>0</v>
      </c>
      <c r="F92" s="211">
        <v>1.6</v>
      </c>
      <c r="G92" s="206">
        <v>0.0035</v>
      </c>
      <c r="H92" s="68"/>
    </row>
    <row r="93" spans="1:8" ht="24.75" customHeight="1" thickBot="1">
      <c r="A93" s="97" t="s">
        <v>267</v>
      </c>
      <c r="B93" s="147"/>
      <c r="C93" s="204" t="s">
        <v>290</v>
      </c>
      <c r="D93" s="39">
        <f>B93*F93</f>
        <v>0</v>
      </c>
      <c r="E93" s="210">
        <f>B93*G93</f>
        <v>0</v>
      </c>
      <c r="F93" s="211">
        <v>1</v>
      </c>
      <c r="G93" s="206">
        <v>0.0018</v>
      </c>
      <c r="H93" s="68"/>
    </row>
    <row r="94" spans="1:8" ht="24.75" customHeight="1" thickBot="1">
      <c r="A94" s="97" t="s">
        <v>123</v>
      </c>
      <c r="B94" s="138"/>
      <c r="C94" s="204" t="s">
        <v>290</v>
      </c>
      <c r="D94" s="39">
        <f t="shared" si="2"/>
        <v>0</v>
      </c>
      <c r="E94" s="210">
        <f t="shared" si="3"/>
        <v>0</v>
      </c>
      <c r="F94" s="211">
        <v>1.2</v>
      </c>
      <c r="G94" s="206">
        <v>0.0021</v>
      </c>
      <c r="H94" s="68"/>
    </row>
    <row r="95" spans="1:8" ht="25.5" customHeight="1" thickBot="1">
      <c r="A95" s="97" t="s">
        <v>124</v>
      </c>
      <c r="B95" s="138"/>
      <c r="C95" s="204" t="s">
        <v>289</v>
      </c>
      <c r="D95" s="39">
        <f t="shared" si="2"/>
        <v>0</v>
      </c>
      <c r="E95" s="210">
        <f t="shared" si="3"/>
        <v>0</v>
      </c>
      <c r="F95" s="211">
        <v>1.4</v>
      </c>
      <c r="G95" s="206">
        <v>0.0028</v>
      </c>
      <c r="H95" s="68"/>
    </row>
    <row r="96" spans="1:8" ht="24.75" customHeight="1" thickBot="1">
      <c r="A96" s="94" t="s">
        <v>125</v>
      </c>
      <c r="B96" s="141"/>
      <c r="C96" s="243" t="s">
        <v>288</v>
      </c>
      <c r="D96" s="42">
        <f t="shared" si="2"/>
        <v>0</v>
      </c>
      <c r="E96" s="251">
        <f t="shared" si="3"/>
        <v>0</v>
      </c>
      <c r="F96" s="252">
        <v>1.6</v>
      </c>
      <c r="G96" s="206">
        <v>0.0035</v>
      </c>
      <c r="H96" s="54"/>
    </row>
    <row r="97" spans="1:8" ht="24.75" customHeight="1" thickBot="1">
      <c r="A97" s="245"/>
      <c r="B97" s="142"/>
      <c r="C97" s="246"/>
      <c r="D97" s="44"/>
      <c r="E97" s="44"/>
      <c r="F97" s="253"/>
      <c r="G97" s="253"/>
      <c r="H97" s="248"/>
    </row>
    <row r="98" spans="1:8" ht="19.5" customHeight="1" thickBot="1">
      <c r="A98" s="254" t="s">
        <v>266</v>
      </c>
      <c r="B98" s="146"/>
      <c r="C98" s="263" t="s">
        <v>281</v>
      </c>
      <c r="D98" s="78">
        <f>B98*F98</f>
        <v>0</v>
      </c>
      <c r="E98" s="78">
        <f>B98*G98</f>
        <v>0</v>
      </c>
      <c r="F98" s="205">
        <v>0.8</v>
      </c>
      <c r="G98" s="215">
        <v>0.001</v>
      </c>
      <c r="H98" s="53"/>
    </row>
    <row r="99" spans="1:8" ht="21.75" customHeight="1" thickBot="1">
      <c r="A99" s="203" t="s">
        <v>177</v>
      </c>
      <c r="B99" s="147"/>
      <c r="C99" s="264"/>
      <c r="D99" s="39">
        <f aca="true" t="shared" si="4" ref="D99:D107">B99*F99</f>
        <v>0</v>
      </c>
      <c r="E99" s="39">
        <f aca="true" t="shared" si="5" ref="E99:E107">B99*G99</f>
        <v>0</v>
      </c>
      <c r="F99" s="206">
        <v>1</v>
      </c>
      <c r="G99" s="216">
        <v>0.0013</v>
      </c>
      <c r="H99" s="68"/>
    </row>
    <row r="100" spans="1:8" ht="22.5" customHeight="1" thickBot="1">
      <c r="A100" s="203" t="s">
        <v>268</v>
      </c>
      <c r="B100" s="147"/>
      <c r="C100" s="264"/>
      <c r="D100" s="39">
        <f t="shared" si="4"/>
        <v>0</v>
      </c>
      <c r="E100" s="39">
        <f t="shared" si="5"/>
        <v>0</v>
      </c>
      <c r="F100" s="206">
        <v>1.1</v>
      </c>
      <c r="G100" s="216">
        <v>0.0015</v>
      </c>
      <c r="H100" s="68"/>
    </row>
    <row r="101" spans="1:8" ht="24" customHeight="1" thickBot="1">
      <c r="A101" s="203" t="s">
        <v>178</v>
      </c>
      <c r="B101" s="147"/>
      <c r="C101" s="264"/>
      <c r="D101" s="39">
        <f t="shared" si="4"/>
        <v>0</v>
      </c>
      <c r="E101" s="39">
        <f t="shared" si="5"/>
        <v>0</v>
      </c>
      <c r="F101" s="206">
        <v>1.2</v>
      </c>
      <c r="G101" s="216">
        <v>0.0017</v>
      </c>
      <c r="H101" s="68"/>
    </row>
    <row r="102" spans="1:8" ht="26.25" customHeight="1" thickBot="1">
      <c r="A102" s="203" t="s">
        <v>273</v>
      </c>
      <c r="B102" s="147"/>
      <c r="C102" s="264"/>
      <c r="D102" s="39">
        <f t="shared" si="4"/>
        <v>0</v>
      </c>
      <c r="E102" s="39">
        <f t="shared" si="5"/>
        <v>0</v>
      </c>
      <c r="F102" s="206">
        <v>1.4</v>
      </c>
      <c r="G102" s="216">
        <v>0.0019</v>
      </c>
      <c r="H102" s="68"/>
    </row>
    <row r="103" spans="1:8" ht="27.75" customHeight="1" thickBot="1">
      <c r="A103" s="203" t="s">
        <v>269</v>
      </c>
      <c r="B103" s="147"/>
      <c r="C103" s="264"/>
      <c r="D103" s="39">
        <f t="shared" si="4"/>
        <v>0</v>
      </c>
      <c r="E103" s="39">
        <f t="shared" si="5"/>
        <v>0</v>
      </c>
      <c r="F103" s="206">
        <v>0.8</v>
      </c>
      <c r="G103" s="216">
        <v>0.001</v>
      </c>
      <c r="H103" s="68"/>
    </row>
    <row r="104" spans="1:8" ht="24.75" customHeight="1" thickBot="1">
      <c r="A104" s="203" t="s">
        <v>270</v>
      </c>
      <c r="B104" s="147"/>
      <c r="C104" s="264"/>
      <c r="D104" s="39">
        <f t="shared" si="4"/>
        <v>0</v>
      </c>
      <c r="E104" s="39">
        <f t="shared" si="5"/>
        <v>0</v>
      </c>
      <c r="F104" s="206">
        <v>1</v>
      </c>
      <c r="G104" s="216">
        <v>0.0013</v>
      </c>
      <c r="H104" s="68"/>
    </row>
    <row r="105" spans="1:8" ht="25.5" customHeight="1" thickBot="1">
      <c r="A105" s="127" t="s">
        <v>272</v>
      </c>
      <c r="B105" s="152"/>
      <c r="C105" s="264"/>
      <c r="D105" s="39">
        <f t="shared" si="4"/>
        <v>0</v>
      </c>
      <c r="E105" s="39">
        <f t="shared" si="5"/>
        <v>0</v>
      </c>
      <c r="F105" s="206">
        <v>1.1</v>
      </c>
      <c r="G105" s="216">
        <v>0.0015</v>
      </c>
      <c r="H105" s="68"/>
    </row>
    <row r="106" spans="1:8" ht="25.5" customHeight="1" thickBot="1">
      <c r="A106" s="212" t="s">
        <v>271</v>
      </c>
      <c r="B106" s="153"/>
      <c r="C106" s="264"/>
      <c r="D106" s="39">
        <f t="shared" si="4"/>
        <v>0</v>
      </c>
      <c r="E106" s="39">
        <f t="shared" si="5"/>
        <v>0</v>
      </c>
      <c r="F106" s="206">
        <v>1.2</v>
      </c>
      <c r="G106" s="216">
        <v>0.0017</v>
      </c>
      <c r="H106" s="68"/>
    </row>
    <row r="107" spans="1:8" ht="25.5" customHeight="1" thickBot="1">
      <c r="A107" s="255" t="s">
        <v>274</v>
      </c>
      <c r="B107" s="150"/>
      <c r="C107" s="265"/>
      <c r="D107" s="42">
        <f t="shared" si="4"/>
        <v>0</v>
      </c>
      <c r="E107" s="42">
        <f t="shared" si="5"/>
        <v>0</v>
      </c>
      <c r="F107" s="206">
        <v>1.4</v>
      </c>
      <c r="G107" s="216">
        <v>0.0019</v>
      </c>
      <c r="H107" s="54"/>
    </row>
    <row r="108" spans="1:8" ht="18" customHeight="1">
      <c r="A108" s="214"/>
      <c r="B108" s="146"/>
      <c r="C108" s="186"/>
      <c r="D108" s="78"/>
      <c r="E108" s="78"/>
      <c r="F108" s="78"/>
      <c r="G108" s="78"/>
      <c r="H108" s="53"/>
    </row>
    <row r="109" spans="1:8" ht="18" customHeight="1" thickBot="1">
      <c r="A109" s="213" t="s">
        <v>240</v>
      </c>
      <c r="B109" s="151"/>
      <c r="C109" s="190"/>
      <c r="D109" s="44"/>
      <c r="E109" s="44"/>
      <c r="F109" s="44"/>
      <c r="G109" s="44"/>
      <c r="H109" s="55"/>
    </row>
    <row r="110" spans="1:8" ht="35.25" customHeight="1">
      <c r="A110" s="92" t="s">
        <v>216</v>
      </c>
      <c r="B110" s="140"/>
      <c r="C110" s="195" t="s">
        <v>262</v>
      </c>
      <c r="D110" s="78">
        <f t="shared" si="2"/>
        <v>0</v>
      </c>
      <c r="E110" s="78">
        <f t="shared" si="3"/>
        <v>0</v>
      </c>
      <c r="F110" s="32">
        <v>0.02</v>
      </c>
      <c r="G110" s="32">
        <v>0.001</v>
      </c>
      <c r="H110" s="53"/>
    </row>
    <row r="111" spans="1:8" ht="34.5" customHeight="1" thickBot="1">
      <c r="A111" s="94" t="s">
        <v>217</v>
      </c>
      <c r="B111" s="141"/>
      <c r="C111" s="196" t="s">
        <v>263</v>
      </c>
      <c r="D111" s="42">
        <f t="shared" si="2"/>
        <v>0</v>
      </c>
      <c r="E111" s="42">
        <f t="shared" si="3"/>
        <v>0</v>
      </c>
      <c r="F111" s="32">
        <v>0.02</v>
      </c>
      <c r="G111" s="32">
        <v>0.001</v>
      </c>
      <c r="H111" s="54"/>
    </row>
    <row r="112" spans="1:15" ht="18" customHeight="1">
      <c r="A112" s="95" t="s">
        <v>241</v>
      </c>
      <c r="B112" s="142"/>
      <c r="C112" s="190"/>
      <c r="D112" s="44"/>
      <c r="E112" s="44"/>
      <c r="F112" s="44"/>
      <c r="G112" s="44"/>
      <c r="H112" s="55"/>
      <c r="I112" s="165"/>
      <c r="J112" s="165"/>
      <c r="K112" s="165"/>
      <c r="L112" s="165"/>
      <c r="M112" s="165"/>
      <c r="N112" s="165"/>
      <c r="O112" s="165"/>
    </row>
    <row r="113" spans="1:15" ht="42.75" customHeight="1">
      <c r="A113" s="97" t="s">
        <v>101</v>
      </c>
      <c r="B113" s="147"/>
      <c r="C113" s="183" t="s">
        <v>264</v>
      </c>
      <c r="D113" s="39">
        <f t="shared" si="2"/>
        <v>0</v>
      </c>
      <c r="E113" s="39">
        <f t="shared" si="3"/>
        <v>0</v>
      </c>
      <c r="F113" s="40">
        <v>4.5</v>
      </c>
      <c r="G113" s="40">
        <v>0.015</v>
      </c>
      <c r="H113" s="98"/>
      <c r="I113" s="165"/>
      <c r="J113" s="165"/>
      <c r="K113" s="165"/>
      <c r="L113" s="165"/>
      <c r="M113" s="165"/>
      <c r="N113" s="165"/>
      <c r="O113" s="165"/>
    </row>
    <row r="114" spans="1:15" ht="42.75" customHeight="1">
      <c r="A114" s="167" t="s">
        <v>254</v>
      </c>
      <c r="B114" s="147"/>
      <c r="C114" s="183"/>
      <c r="D114" s="39"/>
      <c r="E114" s="39"/>
      <c r="F114" s="40"/>
      <c r="G114" s="40"/>
      <c r="H114" s="98"/>
      <c r="I114" s="165"/>
      <c r="J114" s="165"/>
      <c r="K114" s="165"/>
      <c r="L114" s="165"/>
      <c r="M114" s="165"/>
      <c r="N114" s="165"/>
      <c r="O114" s="165"/>
    </row>
    <row r="115" spans="1:15" ht="24" customHeight="1">
      <c r="A115" s="97" t="s">
        <v>280</v>
      </c>
      <c r="B115" s="147"/>
      <c r="C115" s="183" t="s">
        <v>104</v>
      </c>
      <c r="D115" s="39">
        <f t="shared" si="2"/>
        <v>0</v>
      </c>
      <c r="E115" s="39">
        <f t="shared" si="3"/>
        <v>0</v>
      </c>
      <c r="F115" s="40">
        <v>4.5</v>
      </c>
      <c r="G115" s="40">
        <v>0.015</v>
      </c>
      <c r="H115" s="98"/>
      <c r="I115" s="165"/>
      <c r="J115" s="165"/>
      <c r="K115" s="165"/>
      <c r="L115" s="165"/>
      <c r="M115" s="165"/>
      <c r="N115" s="165"/>
      <c r="O115" s="165"/>
    </row>
    <row r="116" spans="1:15" ht="24" customHeight="1">
      <c r="A116" s="97" t="s">
        <v>22</v>
      </c>
      <c r="B116" s="147"/>
      <c r="C116" s="183" t="s">
        <v>104</v>
      </c>
      <c r="D116" s="39">
        <f t="shared" si="2"/>
        <v>0</v>
      </c>
      <c r="E116" s="39">
        <f t="shared" si="3"/>
        <v>0</v>
      </c>
      <c r="F116" s="40">
        <v>4.5</v>
      </c>
      <c r="G116" s="40">
        <v>0.015</v>
      </c>
      <c r="H116" s="98"/>
      <c r="I116" s="165"/>
      <c r="J116" s="165"/>
      <c r="K116" s="165"/>
      <c r="L116" s="165"/>
      <c r="M116" s="165"/>
      <c r="N116" s="165"/>
      <c r="O116" s="165"/>
    </row>
    <row r="117" spans="1:15" ht="45" customHeight="1">
      <c r="A117" s="97" t="s">
        <v>139</v>
      </c>
      <c r="B117" s="147"/>
      <c r="C117" s="183" t="s">
        <v>141</v>
      </c>
      <c r="D117" s="39">
        <f t="shared" si="2"/>
        <v>0</v>
      </c>
      <c r="E117" s="39">
        <f t="shared" si="3"/>
        <v>0</v>
      </c>
      <c r="F117" s="40">
        <v>4.5</v>
      </c>
      <c r="G117" s="40">
        <v>0.015</v>
      </c>
      <c r="H117" s="98"/>
      <c r="I117" s="165"/>
      <c r="J117" s="165"/>
      <c r="K117" s="165"/>
      <c r="L117" s="165"/>
      <c r="M117" s="165"/>
      <c r="N117" s="165"/>
      <c r="O117" s="165"/>
    </row>
    <row r="118" spans="1:15" ht="53.25" customHeight="1" thickBot="1">
      <c r="A118" s="24" t="s">
        <v>146</v>
      </c>
      <c r="B118" s="25"/>
      <c r="C118" s="196" t="s">
        <v>145</v>
      </c>
      <c r="D118" s="42">
        <f t="shared" si="2"/>
        <v>0</v>
      </c>
      <c r="E118" s="42">
        <f t="shared" si="3"/>
        <v>0</v>
      </c>
      <c r="F118" s="45">
        <v>1.8</v>
      </c>
      <c r="G118" s="99">
        <v>0.0035</v>
      </c>
      <c r="H118" s="100"/>
      <c r="I118" s="165"/>
      <c r="J118" s="165"/>
      <c r="K118" s="165"/>
      <c r="L118" s="165"/>
      <c r="M118" s="165"/>
      <c r="N118" s="165"/>
      <c r="O118" s="165"/>
    </row>
    <row r="119" spans="1:15" ht="18" customHeight="1">
      <c r="A119" s="22"/>
      <c r="B119" s="152"/>
      <c r="C119" s="193"/>
      <c r="D119" s="41"/>
      <c r="E119" s="41"/>
      <c r="F119" s="41"/>
      <c r="G119" s="41"/>
      <c r="H119" s="11"/>
      <c r="I119" s="165"/>
      <c r="J119" s="165"/>
      <c r="K119" s="165"/>
      <c r="L119" s="165"/>
      <c r="M119" s="165"/>
      <c r="N119" s="165"/>
      <c r="O119" s="165"/>
    </row>
    <row r="120" spans="1:15" ht="21" customHeight="1" thickBot="1">
      <c r="A120" s="101" t="s">
        <v>242</v>
      </c>
      <c r="B120" s="154"/>
      <c r="C120" s="197"/>
      <c r="D120" s="91"/>
      <c r="E120" s="91"/>
      <c r="F120" s="102"/>
      <c r="G120" s="102"/>
      <c r="H120" s="103"/>
      <c r="I120" s="165"/>
      <c r="J120" s="165"/>
      <c r="K120" s="165"/>
      <c r="L120" s="165"/>
      <c r="M120" s="165"/>
      <c r="N120" s="165"/>
      <c r="O120" s="165"/>
    </row>
    <row r="121" spans="1:15" ht="30" customHeight="1">
      <c r="A121" s="92" t="s">
        <v>113</v>
      </c>
      <c r="B121" s="146"/>
      <c r="C121" s="195" t="s">
        <v>142</v>
      </c>
      <c r="D121" s="78">
        <f t="shared" si="2"/>
        <v>0</v>
      </c>
      <c r="E121" s="78">
        <f t="shared" si="3"/>
        <v>0</v>
      </c>
      <c r="F121" s="93">
        <v>5</v>
      </c>
      <c r="G121" s="93">
        <v>0.017</v>
      </c>
      <c r="H121" s="96"/>
      <c r="I121" s="165"/>
      <c r="J121" s="165"/>
      <c r="K121" s="165"/>
      <c r="L121" s="165"/>
      <c r="M121" s="165"/>
      <c r="N121" s="165"/>
      <c r="O121" s="165"/>
    </row>
    <row r="122" spans="1:15" ht="18" customHeight="1">
      <c r="A122" s="97" t="s">
        <v>114</v>
      </c>
      <c r="B122" s="147"/>
      <c r="C122" s="183" t="s">
        <v>136</v>
      </c>
      <c r="D122" s="39">
        <f t="shared" si="2"/>
        <v>0</v>
      </c>
      <c r="E122" s="39">
        <f t="shared" si="3"/>
        <v>0</v>
      </c>
      <c r="F122" s="40">
        <v>5</v>
      </c>
      <c r="G122" s="40">
        <v>0.017</v>
      </c>
      <c r="H122" s="98"/>
      <c r="I122" s="165"/>
      <c r="J122" s="165"/>
      <c r="K122" s="165"/>
      <c r="L122" s="165"/>
      <c r="M122" s="165"/>
      <c r="N122" s="165"/>
      <c r="O122" s="165"/>
    </row>
    <row r="123" spans="1:15" ht="30.75" customHeight="1">
      <c r="A123" s="97" t="s">
        <v>115</v>
      </c>
      <c r="B123" s="147"/>
      <c r="C123" s="183" t="s">
        <v>111</v>
      </c>
      <c r="D123" s="39">
        <f t="shared" si="2"/>
        <v>0</v>
      </c>
      <c r="E123" s="39">
        <f t="shared" si="3"/>
        <v>0</v>
      </c>
      <c r="F123" s="40">
        <v>6.3</v>
      </c>
      <c r="G123" s="40">
        <v>0.017</v>
      </c>
      <c r="H123" s="104"/>
      <c r="I123" s="165"/>
      <c r="J123" s="165"/>
      <c r="K123" s="165"/>
      <c r="L123" s="165"/>
      <c r="M123" s="165"/>
      <c r="N123" s="165"/>
      <c r="O123" s="165"/>
    </row>
    <row r="124" spans="1:15" ht="29.25" customHeight="1" thickBot="1">
      <c r="A124" s="97" t="s">
        <v>116</v>
      </c>
      <c r="B124" s="147"/>
      <c r="C124" s="183" t="s">
        <v>112</v>
      </c>
      <c r="D124" s="39">
        <f t="shared" si="2"/>
        <v>0</v>
      </c>
      <c r="E124" s="39">
        <f t="shared" si="3"/>
        <v>0</v>
      </c>
      <c r="F124" s="40">
        <v>6.3</v>
      </c>
      <c r="G124" s="40">
        <v>0.017</v>
      </c>
      <c r="H124" s="105"/>
      <c r="I124" s="166"/>
      <c r="J124" s="166"/>
      <c r="K124" s="166"/>
      <c r="L124" s="166"/>
      <c r="M124" s="166"/>
      <c r="N124" s="166"/>
      <c r="O124" s="166"/>
    </row>
    <row r="125" spans="1:15" ht="30.75" customHeight="1">
      <c r="A125" s="97" t="s">
        <v>128</v>
      </c>
      <c r="B125" s="147"/>
      <c r="C125" s="183" t="s">
        <v>126</v>
      </c>
      <c r="D125" s="39">
        <f t="shared" si="2"/>
        <v>0</v>
      </c>
      <c r="E125" s="39">
        <f t="shared" si="3"/>
        <v>0</v>
      </c>
      <c r="F125" s="40">
        <v>5.5</v>
      </c>
      <c r="G125" s="40">
        <v>0.017</v>
      </c>
      <c r="H125" s="104"/>
      <c r="I125" s="165"/>
      <c r="J125" s="165"/>
      <c r="K125" s="165"/>
      <c r="L125" s="165"/>
      <c r="M125" s="165"/>
      <c r="N125" s="165"/>
      <c r="O125" s="165"/>
    </row>
    <row r="126" spans="1:15" ht="29.25" customHeight="1" thickBot="1">
      <c r="A126" s="97" t="s">
        <v>129</v>
      </c>
      <c r="B126" s="147"/>
      <c r="C126" s="183" t="s">
        <v>127</v>
      </c>
      <c r="D126" s="39">
        <f t="shared" si="2"/>
        <v>0</v>
      </c>
      <c r="E126" s="39">
        <f t="shared" si="3"/>
        <v>0</v>
      </c>
      <c r="F126" s="46">
        <v>6.3</v>
      </c>
      <c r="G126" s="46">
        <v>0.017</v>
      </c>
      <c r="H126" s="105"/>
      <c r="I126" s="166"/>
      <c r="J126" s="166"/>
      <c r="K126" s="166"/>
      <c r="L126" s="166"/>
      <c r="M126" s="166"/>
      <c r="N126" s="166"/>
      <c r="O126" s="166"/>
    </row>
    <row r="127" spans="1:8" ht="18" customHeight="1" thickBot="1">
      <c r="A127" s="81"/>
      <c r="B127" s="150"/>
      <c r="C127" s="187"/>
      <c r="D127" s="42"/>
      <c r="E127" s="42"/>
      <c r="F127" s="42"/>
      <c r="G127" s="42"/>
      <c r="H127" s="54"/>
    </row>
    <row r="128" spans="1:8" ht="18" customHeight="1" hidden="1">
      <c r="A128" s="20" t="s">
        <v>171</v>
      </c>
      <c r="B128" s="145"/>
      <c r="C128" s="193"/>
      <c r="D128" s="41">
        <f t="shared" si="2"/>
        <v>0</v>
      </c>
      <c r="E128" s="41">
        <f t="shared" si="3"/>
        <v>0</v>
      </c>
      <c r="F128" s="41"/>
      <c r="G128" s="41"/>
      <c r="H128" s="11"/>
    </row>
    <row r="129" spans="1:8" ht="18" customHeight="1" hidden="1">
      <c r="A129" s="6" t="s">
        <v>147</v>
      </c>
      <c r="B129" s="138"/>
      <c r="C129" s="174" t="s">
        <v>148</v>
      </c>
      <c r="D129" s="39">
        <f t="shared" si="2"/>
        <v>0</v>
      </c>
      <c r="E129" s="39">
        <f t="shared" si="3"/>
        <v>0</v>
      </c>
      <c r="F129" s="32"/>
      <c r="G129" s="32"/>
      <c r="H129" s="5"/>
    </row>
    <row r="130" spans="1:8" ht="18" customHeight="1" hidden="1">
      <c r="A130" s="6" t="s">
        <v>26</v>
      </c>
      <c r="B130" s="138"/>
      <c r="C130" s="174" t="s">
        <v>96</v>
      </c>
      <c r="D130" s="39">
        <f t="shared" si="2"/>
        <v>0</v>
      </c>
      <c r="E130" s="39">
        <f t="shared" si="3"/>
        <v>0</v>
      </c>
      <c r="F130" s="32"/>
      <c r="G130" s="32"/>
      <c r="H130" s="5"/>
    </row>
    <row r="131" spans="1:8" ht="18" customHeight="1" hidden="1">
      <c r="A131" s="6" t="s">
        <v>27</v>
      </c>
      <c r="B131" s="138"/>
      <c r="C131" s="174" t="s">
        <v>97</v>
      </c>
      <c r="D131" s="39">
        <f t="shared" si="2"/>
        <v>0</v>
      </c>
      <c r="E131" s="39">
        <f t="shared" si="3"/>
        <v>0</v>
      </c>
      <c r="F131" s="32"/>
      <c r="G131" s="32"/>
      <c r="H131" s="5"/>
    </row>
    <row r="132" spans="1:8" ht="18" customHeight="1" hidden="1">
      <c r="A132" s="6" t="s">
        <v>28</v>
      </c>
      <c r="B132" s="138"/>
      <c r="C132" s="174" t="s">
        <v>98</v>
      </c>
      <c r="D132" s="39">
        <f t="shared" si="2"/>
        <v>0</v>
      </c>
      <c r="E132" s="39">
        <f t="shared" si="3"/>
        <v>0</v>
      </c>
      <c r="F132" s="32"/>
      <c r="G132" s="32"/>
      <c r="H132" s="5"/>
    </row>
    <row r="133" spans="1:8" ht="18" customHeight="1" hidden="1" thickBot="1">
      <c r="A133" s="23" t="s">
        <v>109</v>
      </c>
      <c r="B133" s="141"/>
      <c r="C133" s="192"/>
      <c r="D133" s="39">
        <f t="shared" si="2"/>
        <v>0</v>
      </c>
      <c r="E133" s="39">
        <f t="shared" si="3"/>
        <v>0</v>
      </c>
      <c r="F133" s="38"/>
      <c r="G133" s="38"/>
      <c r="H133" s="12"/>
    </row>
    <row r="134" spans="1:8" ht="18" customHeight="1" hidden="1">
      <c r="A134" s="59"/>
      <c r="B134" s="151"/>
      <c r="C134" s="190"/>
      <c r="D134" s="91">
        <f t="shared" si="2"/>
        <v>0</v>
      </c>
      <c r="E134" s="91">
        <f t="shared" si="3"/>
        <v>0</v>
      </c>
      <c r="F134" s="44"/>
      <c r="G134" s="44"/>
      <c r="H134" s="55"/>
    </row>
    <row r="135" spans="1:8" ht="18" customHeight="1">
      <c r="A135" s="106" t="s">
        <v>37</v>
      </c>
      <c r="B135" s="140"/>
      <c r="C135" s="181"/>
      <c r="D135" s="78"/>
      <c r="E135" s="78"/>
      <c r="F135" s="52"/>
      <c r="G135" s="52"/>
      <c r="H135" s="53"/>
    </row>
    <row r="136" spans="1:8" ht="22.5" customHeight="1" thickBot="1">
      <c r="A136" s="15" t="s">
        <v>302</v>
      </c>
      <c r="B136" s="138"/>
      <c r="C136" s="174" t="s">
        <v>100</v>
      </c>
      <c r="D136" s="39">
        <f t="shared" si="2"/>
        <v>0</v>
      </c>
      <c r="E136" s="39">
        <f t="shared" si="3"/>
        <v>0</v>
      </c>
      <c r="F136" s="32">
        <v>62</v>
      </c>
      <c r="G136" s="32">
        <v>0.18</v>
      </c>
      <c r="H136" s="68"/>
    </row>
    <row r="137" spans="1:8" ht="22.5" customHeight="1" thickBot="1" thickTop="1">
      <c r="A137" s="16" t="s">
        <v>303</v>
      </c>
      <c r="B137" s="138"/>
      <c r="C137" s="174" t="s">
        <v>99</v>
      </c>
      <c r="D137" s="39">
        <f aca="true" t="shared" si="6" ref="D137:D201">B137*F137</f>
        <v>0</v>
      </c>
      <c r="E137" s="39">
        <f aca="true" t="shared" si="7" ref="E137:E201">B137*G137</f>
        <v>0</v>
      </c>
      <c r="F137" s="32">
        <v>52</v>
      </c>
      <c r="G137" s="32">
        <v>0.16</v>
      </c>
      <c r="H137" s="68"/>
    </row>
    <row r="138" spans="1:8" ht="18" customHeight="1" thickBot="1" thickTop="1">
      <c r="A138" s="16" t="s">
        <v>304</v>
      </c>
      <c r="B138" s="138"/>
      <c r="C138" s="174" t="s">
        <v>99</v>
      </c>
      <c r="D138" s="39">
        <f t="shared" si="6"/>
        <v>0</v>
      </c>
      <c r="E138" s="39">
        <f t="shared" si="7"/>
        <v>0</v>
      </c>
      <c r="F138" s="32">
        <v>43</v>
      </c>
      <c r="G138" s="32">
        <v>0.09</v>
      </c>
      <c r="H138" s="68"/>
    </row>
    <row r="139" spans="1:8" ht="22.5" customHeight="1" thickTop="1">
      <c r="A139" s="16" t="s">
        <v>305</v>
      </c>
      <c r="B139" s="138"/>
      <c r="C139" s="174" t="s">
        <v>100</v>
      </c>
      <c r="D139" s="39">
        <f t="shared" si="6"/>
        <v>0</v>
      </c>
      <c r="E139" s="39">
        <f t="shared" si="7"/>
        <v>0</v>
      </c>
      <c r="F139" s="32">
        <v>53</v>
      </c>
      <c r="G139" s="32">
        <v>0.12</v>
      </c>
      <c r="H139" s="68"/>
    </row>
    <row r="140" spans="1:8" ht="18" customHeight="1" thickBot="1">
      <c r="A140" s="81"/>
      <c r="B140" s="150"/>
      <c r="C140" s="187"/>
      <c r="D140" s="42"/>
      <c r="E140" s="42"/>
      <c r="F140" s="42"/>
      <c r="G140" s="42"/>
      <c r="H140" s="54"/>
    </row>
    <row r="141" spans="1:8" ht="18" customHeight="1">
      <c r="A141" s="106" t="s">
        <v>153</v>
      </c>
      <c r="B141" s="140"/>
      <c r="C141" s="181"/>
      <c r="D141" s="78"/>
      <c r="E141" s="78"/>
      <c r="F141" s="52"/>
      <c r="G141" s="52"/>
      <c r="H141" s="53"/>
    </row>
    <row r="142" spans="1:8" ht="22.5" customHeight="1">
      <c r="A142" s="19" t="s">
        <v>154</v>
      </c>
      <c r="B142" s="138"/>
      <c r="C142" s="174" t="s">
        <v>275</v>
      </c>
      <c r="D142" s="39">
        <f t="shared" si="6"/>
        <v>0</v>
      </c>
      <c r="E142" s="39">
        <f t="shared" si="7"/>
        <v>0</v>
      </c>
      <c r="F142" s="32">
        <v>76</v>
      </c>
      <c r="G142" s="32">
        <v>0.16</v>
      </c>
      <c r="H142" s="68"/>
    </row>
    <row r="143" spans="1:8" ht="22.5" customHeight="1">
      <c r="A143" s="19" t="s">
        <v>162</v>
      </c>
      <c r="B143" s="138"/>
      <c r="C143" s="174" t="s">
        <v>276</v>
      </c>
      <c r="D143" s="39">
        <f t="shared" si="6"/>
        <v>0</v>
      </c>
      <c r="E143" s="39">
        <f t="shared" si="7"/>
        <v>0</v>
      </c>
      <c r="F143" s="32">
        <v>81</v>
      </c>
      <c r="G143" s="32">
        <v>0.17</v>
      </c>
      <c r="H143" s="68"/>
    </row>
    <row r="144" spans="1:8" ht="22.5" customHeight="1" thickBot="1">
      <c r="A144" s="18" t="s">
        <v>169</v>
      </c>
      <c r="B144" s="141"/>
      <c r="C144" s="174" t="s">
        <v>277</v>
      </c>
      <c r="D144" s="42">
        <f t="shared" si="6"/>
        <v>0</v>
      </c>
      <c r="E144" s="42">
        <f t="shared" si="7"/>
        <v>0</v>
      </c>
      <c r="F144" s="38">
        <v>86</v>
      </c>
      <c r="G144" s="38">
        <v>0.18</v>
      </c>
      <c r="H144" s="54"/>
    </row>
    <row r="145" spans="1:8" ht="18" customHeight="1" thickBot="1">
      <c r="A145" s="59"/>
      <c r="B145" s="151"/>
      <c r="C145" s="190"/>
      <c r="D145" s="44"/>
      <c r="E145" s="44"/>
      <c r="F145" s="44"/>
      <c r="G145" s="44"/>
      <c r="H145" s="55"/>
    </row>
    <row r="146" spans="1:8" ht="36" customHeight="1" thickBot="1">
      <c r="A146" s="107" t="s">
        <v>103</v>
      </c>
      <c r="B146" s="144"/>
      <c r="C146" s="189"/>
      <c r="D146" s="60"/>
      <c r="E146" s="60"/>
      <c r="F146" s="85"/>
      <c r="G146" s="85"/>
      <c r="H146" s="57"/>
    </row>
    <row r="147" spans="1:8" ht="18" customHeight="1">
      <c r="A147" s="66" t="s">
        <v>282</v>
      </c>
      <c r="B147" s="140"/>
      <c r="C147" s="181"/>
      <c r="D147" s="78">
        <f t="shared" si="6"/>
        <v>0</v>
      </c>
      <c r="E147" s="78">
        <f t="shared" si="7"/>
        <v>0</v>
      </c>
      <c r="F147" s="52">
        <v>7</v>
      </c>
      <c r="G147" s="52">
        <v>0.005</v>
      </c>
      <c r="H147" s="53"/>
    </row>
    <row r="148" spans="1:8" ht="18" customHeight="1">
      <c r="A148" s="67" t="s">
        <v>283</v>
      </c>
      <c r="B148" s="138"/>
      <c r="C148" s="174"/>
      <c r="D148" s="39">
        <f t="shared" si="6"/>
        <v>0</v>
      </c>
      <c r="E148" s="39">
        <f t="shared" si="7"/>
        <v>0</v>
      </c>
      <c r="F148" s="32">
        <v>7</v>
      </c>
      <c r="G148" s="32">
        <v>0.005</v>
      </c>
      <c r="H148" s="68"/>
    </row>
    <row r="149" spans="1:8" ht="18" customHeight="1">
      <c r="A149" s="67" t="s">
        <v>284</v>
      </c>
      <c r="B149" s="138"/>
      <c r="C149" s="174"/>
      <c r="D149" s="39">
        <f t="shared" si="6"/>
        <v>0</v>
      </c>
      <c r="E149" s="39">
        <f t="shared" si="7"/>
        <v>0</v>
      </c>
      <c r="F149" s="32">
        <v>7</v>
      </c>
      <c r="G149" s="32">
        <v>0.005</v>
      </c>
      <c r="H149" s="68"/>
    </row>
    <row r="150" spans="1:8" ht="18" customHeight="1" thickBot="1">
      <c r="A150" s="70" t="s">
        <v>285</v>
      </c>
      <c r="B150" s="141"/>
      <c r="C150" s="192"/>
      <c r="D150" s="42">
        <f t="shared" si="6"/>
        <v>0</v>
      </c>
      <c r="E150" s="42">
        <f t="shared" si="7"/>
        <v>0</v>
      </c>
      <c r="F150" s="38">
        <v>8</v>
      </c>
      <c r="G150" s="38">
        <v>0.005</v>
      </c>
      <c r="H150" s="54"/>
    </row>
    <row r="151" spans="1:8" ht="18" customHeight="1" thickBot="1">
      <c r="A151" s="108" t="s">
        <v>233</v>
      </c>
      <c r="B151" s="142"/>
      <c r="C151" s="188"/>
      <c r="D151" s="44"/>
      <c r="E151" s="44"/>
      <c r="F151" s="83"/>
      <c r="G151" s="83"/>
      <c r="H151" s="55"/>
    </row>
    <row r="152" spans="1:8" ht="18" customHeight="1">
      <c r="A152" s="109" t="s">
        <v>234</v>
      </c>
      <c r="B152" s="140"/>
      <c r="C152" s="181"/>
      <c r="D152" s="78">
        <f t="shared" si="6"/>
        <v>0</v>
      </c>
      <c r="E152" s="78">
        <f t="shared" si="7"/>
        <v>0</v>
      </c>
      <c r="F152" s="52">
        <v>5</v>
      </c>
      <c r="G152" s="52">
        <v>0.004</v>
      </c>
      <c r="H152" s="53"/>
    </row>
    <row r="153" spans="1:8" ht="18" customHeight="1">
      <c r="A153" s="50" t="s">
        <v>235</v>
      </c>
      <c r="B153" s="138"/>
      <c r="C153" s="174"/>
      <c r="D153" s="39">
        <f t="shared" si="6"/>
        <v>0</v>
      </c>
      <c r="E153" s="39">
        <f t="shared" si="7"/>
        <v>0</v>
      </c>
      <c r="F153" s="32">
        <v>5</v>
      </c>
      <c r="G153" s="32">
        <v>0.004</v>
      </c>
      <c r="H153" s="68"/>
    </row>
    <row r="154" spans="1:8" ht="18" customHeight="1">
      <c r="A154" s="50" t="s">
        <v>236</v>
      </c>
      <c r="B154" s="138"/>
      <c r="C154" s="174"/>
      <c r="D154" s="39">
        <f t="shared" si="6"/>
        <v>0</v>
      </c>
      <c r="E154" s="39">
        <f t="shared" si="7"/>
        <v>0</v>
      </c>
      <c r="F154" s="32">
        <v>5</v>
      </c>
      <c r="G154" s="32">
        <v>0.004</v>
      </c>
      <c r="H154" s="68"/>
    </row>
    <row r="155" spans="1:8" ht="18" customHeight="1" thickBot="1">
      <c r="A155" s="110" t="s">
        <v>237</v>
      </c>
      <c r="B155" s="141"/>
      <c r="C155" s="192"/>
      <c r="D155" s="42">
        <f t="shared" si="6"/>
        <v>0</v>
      </c>
      <c r="E155" s="42">
        <f t="shared" si="7"/>
        <v>0</v>
      </c>
      <c r="F155" s="38">
        <v>6.5</v>
      </c>
      <c r="G155" s="38">
        <v>0.004</v>
      </c>
      <c r="H155" s="54"/>
    </row>
    <row r="156" spans="1:8" ht="18" customHeight="1" thickBot="1">
      <c r="A156" s="108" t="s">
        <v>219</v>
      </c>
      <c r="B156" s="142"/>
      <c r="C156" s="188"/>
      <c r="D156" s="44"/>
      <c r="E156" s="44"/>
      <c r="F156" s="83"/>
      <c r="G156" s="83"/>
      <c r="H156" s="55"/>
    </row>
    <row r="157" spans="1:8" ht="18" customHeight="1">
      <c r="A157" s="254" t="s">
        <v>232</v>
      </c>
      <c r="B157" s="140"/>
      <c r="C157" s="181"/>
      <c r="D157" s="78">
        <f t="shared" si="6"/>
        <v>0</v>
      </c>
      <c r="E157" s="78">
        <f t="shared" si="7"/>
        <v>0</v>
      </c>
      <c r="F157" s="52">
        <v>7.5</v>
      </c>
      <c r="G157" s="52">
        <v>0.015</v>
      </c>
      <c r="H157" s="53"/>
    </row>
    <row r="158" spans="1:8" ht="18" customHeight="1">
      <c r="A158" s="256" t="s">
        <v>231</v>
      </c>
      <c r="B158" s="138"/>
      <c r="C158" s="174"/>
      <c r="D158" s="39">
        <f t="shared" si="6"/>
        <v>0</v>
      </c>
      <c r="E158" s="39">
        <f t="shared" si="7"/>
        <v>0</v>
      </c>
      <c r="F158" s="32">
        <v>7.5</v>
      </c>
      <c r="G158" s="32">
        <v>0.015</v>
      </c>
      <c r="H158" s="68"/>
    </row>
    <row r="159" spans="1:8" ht="18" customHeight="1">
      <c r="A159" s="256" t="s">
        <v>230</v>
      </c>
      <c r="B159" s="138"/>
      <c r="C159" s="174"/>
      <c r="D159" s="39">
        <f t="shared" si="6"/>
        <v>0</v>
      </c>
      <c r="E159" s="39">
        <f t="shared" si="7"/>
        <v>0</v>
      </c>
      <c r="F159" s="32">
        <v>9</v>
      </c>
      <c r="G159" s="32">
        <v>0.016</v>
      </c>
      <c r="H159" s="68"/>
    </row>
    <row r="160" spans="1:8" ht="18" customHeight="1">
      <c r="A160" s="256" t="s">
        <v>220</v>
      </c>
      <c r="B160" s="138"/>
      <c r="C160" s="174"/>
      <c r="D160" s="39">
        <f t="shared" si="6"/>
        <v>0</v>
      </c>
      <c r="E160" s="39">
        <f t="shared" si="7"/>
        <v>0</v>
      </c>
      <c r="F160" s="32">
        <v>9</v>
      </c>
      <c r="G160" s="32">
        <v>0.016</v>
      </c>
      <c r="H160" s="68"/>
    </row>
    <row r="161" spans="1:8" ht="18" customHeight="1" thickBot="1">
      <c r="A161" s="257" t="s">
        <v>221</v>
      </c>
      <c r="B161" s="141"/>
      <c r="C161" s="192"/>
      <c r="D161" s="42">
        <f t="shared" si="6"/>
        <v>0</v>
      </c>
      <c r="E161" s="42">
        <f t="shared" si="7"/>
        <v>0</v>
      </c>
      <c r="F161" s="38">
        <v>11</v>
      </c>
      <c r="G161" s="38">
        <v>0.018</v>
      </c>
      <c r="H161" s="54"/>
    </row>
    <row r="162" spans="1:8" ht="18" customHeight="1" thickBot="1">
      <c r="A162" s="111"/>
      <c r="B162" s="142"/>
      <c r="C162" s="188"/>
      <c r="D162" s="44"/>
      <c r="E162" s="44"/>
      <c r="F162" s="83"/>
      <c r="G162" s="83"/>
      <c r="H162" s="55"/>
    </row>
    <row r="163" spans="1:8" ht="18" customHeight="1">
      <c r="A163" s="254" t="s">
        <v>222</v>
      </c>
      <c r="B163" s="140"/>
      <c r="C163" s="181"/>
      <c r="D163" s="78">
        <f t="shared" si="6"/>
        <v>0</v>
      </c>
      <c r="E163" s="78">
        <f t="shared" si="7"/>
        <v>0</v>
      </c>
      <c r="F163" s="52">
        <v>7.5</v>
      </c>
      <c r="G163" s="52">
        <v>0.015</v>
      </c>
      <c r="H163" s="53"/>
    </row>
    <row r="164" spans="1:8" ht="18" customHeight="1" thickBot="1">
      <c r="A164" s="256" t="s">
        <v>224</v>
      </c>
      <c r="B164" s="155"/>
      <c r="C164" s="174"/>
      <c r="D164" s="39">
        <f t="shared" si="6"/>
        <v>0</v>
      </c>
      <c r="E164" s="39">
        <f t="shared" si="7"/>
        <v>0</v>
      </c>
      <c r="F164" s="32">
        <v>7.5</v>
      </c>
      <c r="G164" s="32">
        <v>0.015</v>
      </c>
      <c r="H164" s="68"/>
    </row>
    <row r="165" spans="1:8" ht="18" customHeight="1" thickTop="1">
      <c r="A165" s="256" t="s">
        <v>225</v>
      </c>
      <c r="B165" s="138"/>
      <c r="C165" s="174"/>
      <c r="D165" s="39">
        <f t="shared" si="6"/>
        <v>0</v>
      </c>
      <c r="E165" s="39">
        <f t="shared" si="7"/>
        <v>0</v>
      </c>
      <c r="F165" s="32">
        <v>9</v>
      </c>
      <c r="G165" s="32">
        <v>0.016</v>
      </c>
      <c r="H165" s="68"/>
    </row>
    <row r="166" spans="1:8" ht="18" customHeight="1">
      <c r="A166" s="256" t="s">
        <v>226</v>
      </c>
      <c r="B166" s="138"/>
      <c r="C166" s="174"/>
      <c r="D166" s="39">
        <f t="shared" si="6"/>
        <v>0</v>
      </c>
      <c r="E166" s="39">
        <f t="shared" si="7"/>
        <v>0</v>
      </c>
      <c r="F166" s="32">
        <v>9</v>
      </c>
      <c r="G166" s="32">
        <v>0.016</v>
      </c>
      <c r="H166" s="68"/>
    </row>
    <row r="167" spans="1:8" ht="18" customHeight="1">
      <c r="A167" s="256" t="s">
        <v>227</v>
      </c>
      <c r="B167" s="138"/>
      <c r="C167" s="174"/>
      <c r="D167" s="39">
        <f t="shared" si="6"/>
        <v>0</v>
      </c>
      <c r="E167" s="39">
        <f t="shared" si="7"/>
        <v>0</v>
      </c>
      <c r="F167" s="32">
        <v>11</v>
      </c>
      <c r="G167" s="32">
        <v>0.018</v>
      </c>
      <c r="H167" s="68"/>
    </row>
    <row r="168" spans="1:8" ht="18" customHeight="1">
      <c r="A168" s="256" t="s">
        <v>228</v>
      </c>
      <c r="B168" s="147"/>
      <c r="C168" s="174"/>
      <c r="D168" s="39">
        <f t="shared" si="6"/>
        <v>0</v>
      </c>
      <c r="E168" s="39">
        <f t="shared" si="7"/>
        <v>0</v>
      </c>
      <c r="F168" s="32">
        <v>14</v>
      </c>
      <c r="G168" s="32">
        <v>0.033</v>
      </c>
      <c r="H168" s="68"/>
    </row>
    <row r="169" spans="1:8" ht="18" customHeight="1" thickBot="1">
      <c r="A169" s="257" t="s">
        <v>229</v>
      </c>
      <c r="B169" s="150"/>
      <c r="C169" s="192"/>
      <c r="D169" s="42">
        <f t="shared" si="6"/>
        <v>0</v>
      </c>
      <c r="E169" s="42">
        <f t="shared" si="7"/>
        <v>0</v>
      </c>
      <c r="F169" s="38">
        <v>14</v>
      </c>
      <c r="G169" s="38">
        <v>0.033</v>
      </c>
      <c r="H169" s="54"/>
    </row>
    <row r="170" spans="1:8" ht="18" customHeight="1" hidden="1">
      <c r="A170" s="49" t="s">
        <v>223</v>
      </c>
      <c r="B170" s="152"/>
      <c r="C170" s="171"/>
      <c r="D170" s="41">
        <f t="shared" si="6"/>
        <v>0</v>
      </c>
      <c r="E170" s="41">
        <f t="shared" si="7"/>
        <v>0</v>
      </c>
      <c r="F170" s="37"/>
      <c r="G170" s="37"/>
      <c r="H170" s="11"/>
    </row>
    <row r="171" spans="1:8" ht="18" customHeight="1" hidden="1">
      <c r="A171" s="4" t="s">
        <v>3</v>
      </c>
      <c r="B171" s="147"/>
      <c r="C171" s="174"/>
      <c r="D171" s="39">
        <f t="shared" si="6"/>
        <v>0</v>
      </c>
      <c r="E171" s="39">
        <f t="shared" si="7"/>
        <v>0</v>
      </c>
      <c r="F171" s="32"/>
      <c r="G171" s="32"/>
      <c r="H171" s="5"/>
    </row>
    <row r="172" spans="1:8" ht="18" customHeight="1" hidden="1">
      <c r="A172" s="4" t="s">
        <v>4</v>
      </c>
      <c r="B172" s="147"/>
      <c r="C172" s="174"/>
      <c r="D172" s="39">
        <f t="shared" si="6"/>
        <v>0</v>
      </c>
      <c r="E172" s="39">
        <f t="shared" si="7"/>
        <v>0</v>
      </c>
      <c r="F172" s="32"/>
      <c r="G172" s="32"/>
      <c r="H172" s="5"/>
    </row>
    <row r="173" spans="1:8" ht="18" customHeight="1" hidden="1">
      <c r="A173" s="4" t="s">
        <v>5</v>
      </c>
      <c r="B173" s="147"/>
      <c r="C173" s="174"/>
      <c r="D173" s="39">
        <f t="shared" si="6"/>
        <v>0</v>
      </c>
      <c r="E173" s="39">
        <f t="shared" si="7"/>
        <v>0</v>
      </c>
      <c r="F173" s="32"/>
      <c r="G173" s="32"/>
      <c r="H173" s="5"/>
    </row>
    <row r="174" spans="1:8" ht="18" customHeight="1" hidden="1">
      <c r="A174" s="4" t="s">
        <v>6</v>
      </c>
      <c r="B174" s="147"/>
      <c r="C174" s="174"/>
      <c r="D174" s="39">
        <f t="shared" si="6"/>
        <v>0</v>
      </c>
      <c r="E174" s="39">
        <f t="shared" si="7"/>
        <v>0</v>
      </c>
      <c r="F174" s="32"/>
      <c r="G174" s="32"/>
      <c r="H174" s="5"/>
    </row>
    <row r="175" spans="1:8" ht="18" customHeight="1" hidden="1">
      <c r="A175" s="4" t="s">
        <v>7</v>
      </c>
      <c r="B175" s="147"/>
      <c r="C175" s="174"/>
      <c r="D175" s="39">
        <f t="shared" si="6"/>
        <v>0</v>
      </c>
      <c r="E175" s="39">
        <f t="shared" si="7"/>
        <v>0</v>
      </c>
      <c r="F175" s="32"/>
      <c r="G175" s="32"/>
      <c r="H175" s="5"/>
    </row>
    <row r="176" spans="1:8" ht="18" customHeight="1" hidden="1">
      <c r="A176" s="4" t="s">
        <v>8</v>
      </c>
      <c r="B176" s="147"/>
      <c r="C176" s="174"/>
      <c r="D176" s="39">
        <f t="shared" si="6"/>
        <v>0</v>
      </c>
      <c r="E176" s="39">
        <f t="shared" si="7"/>
        <v>0</v>
      </c>
      <c r="F176" s="32"/>
      <c r="G176" s="32"/>
      <c r="H176" s="5"/>
    </row>
    <row r="177" spans="1:8" ht="18" customHeight="1" hidden="1" thickBot="1">
      <c r="A177" s="26" t="s">
        <v>9</v>
      </c>
      <c r="B177" s="150"/>
      <c r="C177" s="192"/>
      <c r="D177" s="39">
        <f t="shared" si="6"/>
        <v>0</v>
      </c>
      <c r="E177" s="39">
        <f t="shared" si="7"/>
        <v>0</v>
      </c>
      <c r="F177" s="38"/>
      <c r="G177" s="38"/>
      <c r="H177" s="12"/>
    </row>
    <row r="178" spans="1:8" ht="18" customHeight="1" thickBot="1">
      <c r="A178" s="258" t="s">
        <v>29</v>
      </c>
      <c r="B178" s="142"/>
      <c r="C178" s="188"/>
      <c r="D178" s="91"/>
      <c r="E178" s="91"/>
      <c r="F178" s="83"/>
      <c r="G178" s="83"/>
      <c r="H178" s="55"/>
    </row>
    <row r="179" spans="1:8" ht="18" customHeight="1">
      <c r="A179" s="112" t="s">
        <v>102</v>
      </c>
      <c r="B179" s="140"/>
      <c r="C179" s="181"/>
      <c r="D179" s="78">
        <f t="shared" si="6"/>
        <v>0</v>
      </c>
      <c r="E179" s="78">
        <f t="shared" si="7"/>
        <v>0</v>
      </c>
      <c r="F179" s="52">
        <v>8</v>
      </c>
      <c r="G179" s="52">
        <v>0.02</v>
      </c>
      <c r="H179" s="113"/>
    </row>
    <row r="180" spans="1:8" ht="18" customHeight="1">
      <c r="A180" s="74" t="s">
        <v>30</v>
      </c>
      <c r="B180" s="138"/>
      <c r="C180" s="174"/>
      <c r="D180" s="39">
        <f t="shared" si="6"/>
        <v>0</v>
      </c>
      <c r="E180" s="39">
        <f t="shared" si="7"/>
        <v>0</v>
      </c>
      <c r="F180" s="32">
        <v>10</v>
      </c>
      <c r="G180" s="32">
        <v>0.03</v>
      </c>
      <c r="H180" s="114"/>
    </row>
    <row r="181" spans="1:8" ht="18" customHeight="1">
      <c r="A181" s="74" t="s">
        <v>31</v>
      </c>
      <c r="B181" s="138"/>
      <c r="C181" s="174"/>
      <c r="D181" s="39">
        <f t="shared" si="6"/>
        <v>0</v>
      </c>
      <c r="E181" s="39">
        <f t="shared" si="7"/>
        <v>0</v>
      </c>
      <c r="F181" s="32">
        <v>12</v>
      </c>
      <c r="G181" s="32">
        <v>0.04</v>
      </c>
      <c r="H181" s="114"/>
    </row>
    <row r="182" spans="1:8" ht="18" customHeight="1">
      <c r="A182" s="74" t="s">
        <v>32</v>
      </c>
      <c r="B182" s="138"/>
      <c r="C182" s="174"/>
      <c r="D182" s="39">
        <f t="shared" si="6"/>
        <v>0</v>
      </c>
      <c r="E182" s="39">
        <f t="shared" si="7"/>
        <v>0</v>
      </c>
      <c r="F182" s="32">
        <v>15</v>
      </c>
      <c r="G182" s="32">
        <v>0.05</v>
      </c>
      <c r="H182" s="114"/>
    </row>
    <row r="183" spans="1:8" ht="18" customHeight="1">
      <c r="A183" s="74" t="s">
        <v>33</v>
      </c>
      <c r="B183" s="138"/>
      <c r="C183" s="174"/>
      <c r="D183" s="39">
        <f t="shared" si="6"/>
        <v>0</v>
      </c>
      <c r="E183" s="39">
        <f t="shared" si="7"/>
        <v>0</v>
      </c>
      <c r="F183" s="32">
        <v>3</v>
      </c>
      <c r="G183" s="32">
        <v>0.05</v>
      </c>
      <c r="H183" s="68"/>
    </row>
    <row r="184" spans="1:8" ht="18" customHeight="1">
      <c r="A184" s="74" t="s">
        <v>34</v>
      </c>
      <c r="B184" s="138"/>
      <c r="C184" s="174"/>
      <c r="D184" s="39">
        <f t="shared" si="6"/>
        <v>0</v>
      </c>
      <c r="E184" s="39">
        <f t="shared" si="7"/>
        <v>0</v>
      </c>
      <c r="F184" s="32">
        <v>3.3</v>
      </c>
      <c r="G184" s="32">
        <v>0.06</v>
      </c>
      <c r="H184" s="68"/>
    </row>
    <row r="185" spans="1:8" ht="18" customHeight="1">
      <c r="A185" s="115" t="s">
        <v>278</v>
      </c>
      <c r="B185" s="138"/>
      <c r="C185" s="174"/>
      <c r="D185" s="39">
        <f t="shared" si="6"/>
        <v>0</v>
      </c>
      <c r="E185" s="39">
        <f t="shared" si="7"/>
        <v>0</v>
      </c>
      <c r="F185" s="32">
        <v>0.01</v>
      </c>
      <c r="G185" s="32">
        <v>0.001</v>
      </c>
      <c r="H185" s="68"/>
    </row>
    <row r="186" spans="1:8" ht="18" customHeight="1">
      <c r="A186" s="115" t="s">
        <v>279</v>
      </c>
      <c r="B186" s="138"/>
      <c r="C186" s="174"/>
      <c r="D186" s="39">
        <f t="shared" si="6"/>
        <v>0</v>
      </c>
      <c r="E186" s="39">
        <f t="shared" si="7"/>
        <v>0</v>
      </c>
      <c r="F186" s="32">
        <v>0.01</v>
      </c>
      <c r="G186" s="32">
        <v>0.001</v>
      </c>
      <c r="H186" s="68"/>
    </row>
    <row r="187" spans="1:8" ht="18" customHeight="1">
      <c r="A187" s="115" t="s">
        <v>35</v>
      </c>
      <c r="B187" s="138"/>
      <c r="C187" s="174"/>
      <c r="D187" s="39">
        <f t="shared" si="6"/>
        <v>0</v>
      </c>
      <c r="E187" s="39">
        <f t="shared" si="7"/>
        <v>0</v>
      </c>
      <c r="F187" s="32">
        <v>0.02</v>
      </c>
      <c r="G187" s="32">
        <v>0.001</v>
      </c>
      <c r="H187" s="68"/>
    </row>
    <row r="188" spans="1:8" ht="18" customHeight="1" thickBot="1">
      <c r="A188" s="116" t="s">
        <v>36</v>
      </c>
      <c r="B188" s="141"/>
      <c r="C188" s="192"/>
      <c r="D188" s="42">
        <f t="shared" si="6"/>
        <v>0</v>
      </c>
      <c r="E188" s="42">
        <f t="shared" si="7"/>
        <v>0</v>
      </c>
      <c r="F188" s="32">
        <v>0.02</v>
      </c>
      <c r="G188" s="32">
        <v>0.001</v>
      </c>
      <c r="H188" s="54"/>
    </row>
    <row r="189" spans="1:8" ht="18" customHeight="1" thickBot="1">
      <c r="A189" s="95" t="s">
        <v>38</v>
      </c>
      <c r="B189" s="142"/>
      <c r="C189" s="188"/>
      <c r="D189" s="44"/>
      <c r="E189" s="44"/>
      <c r="F189" s="83"/>
      <c r="G189" s="83"/>
      <c r="H189" s="55"/>
    </row>
    <row r="190" spans="1:8" ht="18" customHeight="1">
      <c r="A190" s="117" t="s">
        <v>39</v>
      </c>
      <c r="B190" s="140"/>
      <c r="C190" s="181"/>
      <c r="D190" s="78">
        <f t="shared" si="6"/>
        <v>0</v>
      </c>
      <c r="E190" s="78">
        <f t="shared" si="7"/>
        <v>0</v>
      </c>
      <c r="F190" s="52">
        <v>17.5</v>
      </c>
      <c r="G190" s="52">
        <v>0.096</v>
      </c>
      <c r="H190" s="53"/>
    </row>
    <row r="191" spans="1:8" ht="18" customHeight="1">
      <c r="A191" s="118" t="s">
        <v>40</v>
      </c>
      <c r="B191" s="138"/>
      <c r="C191" s="174"/>
      <c r="D191" s="39">
        <f t="shared" si="6"/>
        <v>0</v>
      </c>
      <c r="E191" s="39">
        <f t="shared" si="7"/>
        <v>0</v>
      </c>
      <c r="F191" s="32">
        <v>0.2</v>
      </c>
      <c r="G191" s="32">
        <v>0.001</v>
      </c>
      <c r="H191" s="68"/>
    </row>
    <row r="192" spans="1:8" ht="18" customHeight="1">
      <c r="A192" s="118" t="s">
        <v>144</v>
      </c>
      <c r="B192" s="138"/>
      <c r="C192" s="174"/>
      <c r="D192" s="39">
        <f t="shared" si="6"/>
        <v>0</v>
      </c>
      <c r="E192" s="39">
        <f t="shared" si="7"/>
        <v>0</v>
      </c>
      <c r="F192" s="32">
        <v>5</v>
      </c>
      <c r="G192" s="32">
        <v>0.001</v>
      </c>
      <c r="H192" s="68"/>
    </row>
    <row r="193" spans="1:8" ht="18" customHeight="1">
      <c r="A193" s="118" t="s">
        <v>41</v>
      </c>
      <c r="B193" s="138"/>
      <c r="C193" s="7"/>
      <c r="D193" s="39">
        <f t="shared" si="6"/>
        <v>0</v>
      </c>
      <c r="E193" s="39">
        <f t="shared" si="7"/>
        <v>0</v>
      </c>
      <c r="F193" s="47">
        <v>48</v>
      </c>
      <c r="G193" s="47">
        <v>0.18</v>
      </c>
      <c r="H193" s="68"/>
    </row>
    <row r="194" spans="1:8" ht="18" customHeight="1">
      <c r="A194" s="118" t="s">
        <v>174</v>
      </c>
      <c r="B194" s="138"/>
      <c r="C194" s="174"/>
      <c r="D194" s="39">
        <f t="shared" si="6"/>
        <v>0</v>
      </c>
      <c r="E194" s="39">
        <f t="shared" si="7"/>
        <v>0</v>
      </c>
      <c r="F194" s="32">
        <v>14.5</v>
      </c>
      <c r="G194" s="32">
        <v>0.05</v>
      </c>
      <c r="H194" s="68"/>
    </row>
    <row r="195" spans="1:8" ht="18" customHeight="1">
      <c r="A195" s="119" t="s">
        <v>218</v>
      </c>
      <c r="B195" s="139"/>
      <c r="C195" s="175"/>
      <c r="D195" s="39">
        <f t="shared" si="6"/>
        <v>0</v>
      </c>
      <c r="E195" s="39">
        <f t="shared" si="7"/>
        <v>0</v>
      </c>
      <c r="F195" s="48">
        <v>27</v>
      </c>
      <c r="G195" s="48">
        <v>0.08</v>
      </c>
      <c r="H195" s="120"/>
    </row>
    <row r="196" spans="1:8" ht="18" customHeight="1">
      <c r="A196" s="119" t="s">
        <v>247</v>
      </c>
      <c r="B196" s="139"/>
      <c r="C196" s="175"/>
      <c r="D196" s="39">
        <f t="shared" si="6"/>
        <v>0</v>
      </c>
      <c r="E196" s="39">
        <f>B196*G196</f>
        <v>0</v>
      </c>
      <c r="F196" s="48">
        <v>12</v>
      </c>
      <c r="G196" s="48">
        <v>0.08</v>
      </c>
      <c r="H196" s="120"/>
    </row>
    <row r="197" spans="1:8" ht="18" customHeight="1" thickBot="1">
      <c r="A197" s="121" t="s">
        <v>175</v>
      </c>
      <c r="B197" s="141"/>
      <c r="C197" s="192"/>
      <c r="D197" s="42">
        <f t="shared" si="6"/>
        <v>0</v>
      </c>
      <c r="E197" s="42">
        <f t="shared" si="7"/>
        <v>0</v>
      </c>
      <c r="F197" s="38">
        <v>18.9</v>
      </c>
      <c r="G197" s="38">
        <v>0.01</v>
      </c>
      <c r="H197" s="54"/>
    </row>
    <row r="198" spans="1:8" ht="18" customHeight="1">
      <c r="A198" s="122" t="s">
        <v>181</v>
      </c>
      <c r="B198" s="146"/>
      <c r="C198" s="186"/>
      <c r="D198" s="78"/>
      <c r="E198" s="78"/>
      <c r="F198" s="78"/>
      <c r="G198" s="78"/>
      <c r="H198" s="53"/>
    </row>
    <row r="199" spans="1:8" ht="18" customHeight="1">
      <c r="A199" s="123" t="s">
        <v>182</v>
      </c>
      <c r="B199" s="147"/>
      <c r="C199" s="182"/>
      <c r="D199" s="39">
        <f t="shared" si="6"/>
        <v>0</v>
      </c>
      <c r="E199" s="39">
        <f t="shared" si="7"/>
        <v>0</v>
      </c>
      <c r="F199" s="39">
        <v>3</v>
      </c>
      <c r="G199" s="39">
        <v>0.006</v>
      </c>
      <c r="H199" s="68"/>
    </row>
    <row r="200" spans="1:8" ht="18" customHeight="1">
      <c r="A200" s="123" t="s">
        <v>183</v>
      </c>
      <c r="B200" s="147"/>
      <c r="C200" s="182"/>
      <c r="D200" s="39">
        <f t="shared" si="6"/>
        <v>0</v>
      </c>
      <c r="E200" s="39">
        <f t="shared" si="7"/>
        <v>0</v>
      </c>
      <c r="F200" s="39">
        <v>4.5</v>
      </c>
      <c r="G200" s="39">
        <v>0.008</v>
      </c>
      <c r="H200" s="68"/>
    </row>
    <row r="201" spans="1:8" ht="18" customHeight="1" thickBot="1">
      <c r="A201" s="124" t="s">
        <v>184</v>
      </c>
      <c r="B201" s="147"/>
      <c r="C201" s="182"/>
      <c r="D201" s="39">
        <f t="shared" si="6"/>
        <v>0</v>
      </c>
      <c r="E201" s="39">
        <f t="shared" si="7"/>
        <v>0</v>
      </c>
      <c r="F201" s="39">
        <v>7.5</v>
      </c>
      <c r="G201" s="39">
        <v>0.017</v>
      </c>
      <c r="H201" s="68"/>
    </row>
    <row r="202" spans="1:8" ht="18" customHeight="1" thickBot="1">
      <c r="A202" s="125" t="s">
        <v>185</v>
      </c>
      <c r="B202" s="147"/>
      <c r="C202" s="182"/>
      <c r="D202" s="39">
        <f aca="true" t="shared" si="8" ref="D202:D217">B202*F202</f>
        <v>0</v>
      </c>
      <c r="E202" s="39">
        <f aca="true" t="shared" si="9" ref="E202:E217">B202*G202</f>
        <v>0</v>
      </c>
      <c r="F202" s="39">
        <v>5.5</v>
      </c>
      <c r="G202" s="39">
        <v>0.008</v>
      </c>
      <c r="H202" s="68"/>
    </row>
    <row r="203" spans="1:8" ht="18" customHeight="1">
      <c r="A203" s="126" t="s">
        <v>186</v>
      </c>
      <c r="B203" s="147"/>
      <c r="C203" s="182"/>
      <c r="D203" s="39">
        <f t="shared" si="8"/>
        <v>0</v>
      </c>
      <c r="E203" s="39">
        <f t="shared" si="9"/>
        <v>0</v>
      </c>
      <c r="F203" s="39">
        <v>8.2</v>
      </c>
      <c r="G203" s="39">
        <v>0.019</v>
      </c>
      <c r="H203" s="68"/>
    </row>
    <row r="204" spans="1:8" ht="18" customHeight="1">
      <c r="A204" s="127" t="s">
        <v>187</v>
      </c>
      <c r="B204" s="147"/>
      <c r="C204" s="182"/>
      <c r="D204" s="39">
        <f t="shared" si="8"/>
        <v>0</v>
      </c>
      <c r="E204" s="39">
        <f t="shared" si="9"/>
        <v>0</v>
      </c>
      <c r="F204" s="39">
        <v>13.7</v>
      </c>
      <c r="G204" s="39">
        <v>0.036</v>
      </c>
      <c r="H204" s="68"/>
    </row>
    <row r="205" spans="1:8" ht="18" customHeight="1" thickBot="1">
      <c r="A205" s="124" t="s">
        <v>188</v>
      </c>
      <c r="B205" s="147"/>
      <c r="C205" s="182"/>
      <c r="D205" s="39">
        <f t="shared" si="8"/>
        <v>0</v>
      </c>
      <c r="E205" s="39">
        <f t="shared" si="9"/>
        <v>0</v>
      </c>
      <c r="F205" s="39">
        <v>11.5</v>
      </c>
      <c r="G205" s="39">
        <v>0.028</v>
      </c>
      <c r="H205" s="68"/>
    </row>
    <row r="206" spans="1:8" ht="18" customHeight="1">
      <c r="A206" s="128" t="s">
        <v>189</v>
      </c>
      <c r="B206" s="147"/>
      <c r="C206" s="182"/>
      <c r="D206" s="39">
        <f t="shared" si="8"/>
        <v>0</v>
      </c>
      <c r="E206" s="39">
        <f t="shared" si="9"/>
        <v>0</v>
      </c>
      <c r="F206" s="39">
        <v>3.2</v>
      </c>
      <c r="G206" s="39">
        <v>0.005</v>
      </c>
      <c r="H206" s="68"/>
    </row>
    <row r="207" spans="1:8" ht="18" customHeight="1">
      <c r="A207" s="126" t="s">
        <v>190</v>
      </c>
      <c r="B207" s="147"/>
      <c r="C207" s="182"/>
      <c r="D207" s="39">
        <f t="shared" si="8"/>
        <v>0</v>
      </c>
      <c r="E207" s="39">
        <f t="shared" si="9"/>
        <v>0</v>
      </c>
      <c r="F207" s="39">
        <v>3.2</v>
      </c>
      <c r="G207" s="39">
        <v>0.005</v>
      </c>
      <c r="H207" s="68"/>
    </row>
    <row r="208" spans="1:8" ht="18" customHeight="1" thickBot="1">
      <c r="A208" s="124" t="s">
        <v>191</v>
      </c>
      <c r="B208" s="147"/>
      <c r="C208" s="182"/>
      <c r="D208" s="39">
        <f t="shared" si="8"/>
        <v>0</v>
      </c>
      <c r="E208" s="39">
        <f t="shared" si="9"/>
        <v>0</v>
      </c>
      <c r="F208" s="39">
        <v>4.5</v>
      </c>
      <c r="G208" s="39">
        <v>0.006</v>
      </c>
      <c r="H208" s="68"/>
    </row>
    <row r="209" spans="1:8" ht="18" customHeight="1">
      <c r="A209" s="129" t="s">
        <v>192</v>
      </c>
      <c r="B209" s="147"/>
      <c r="C209" s="182"/>
      <c r="D209" s="39">
        <f t="shared" si="8"/>
        <v>0</v>
      </c>
      <c r="E209" s="39">
        <f t="shared" si="9"/>
        <v>0</v>
      </c>
      <c r="F209" s="39">
        <v>5.2</v>
      </c>
      <c r="G209" s="39">
        <v>0.012</v>
      </c>
      <c r="H209" s="68"/>
    </row>
    <row r="210" spans="1:8" ht="18" customHeight="1">
      <c r="A210" s="123" t="s">
        <v>193</v>
      </c>
      <c r="B210" s="147"/>
      <c r="C210" s="182"/>
      <c r="D210" s="39">
        <f t="shared" si="8"/>
        <v>0</v>
      </c>
      <c r="E210" s="39">
        <f t="shared" si="9"/>
        <v>0</v>
      </c>
      <c r="F210" s="39">
        <v>10.6</v>
      </c>
      <c r="G210" s="39">
        <v>0.025</v>
      </c>
      <c r="H210" s="68"/>
    </row>
    <row r="211" spans="1:8" ht="18" customHeight="1" thickBot="1">
      <c r="A211" s="124" t="s">
        <v>194</v>
      </c>
      <c r="B211" s="147"/>
      <c r="C211" s="182"/>
      <c r="D211" s="39">
        <f t="shared" si="8"/>
        <v>0</v>
      </c>
      <c r="E211" s="39">
        <f t="shared" si="9"/>
        <v>0</v>
      </c>
      <c r="F211" s="39">
        <v>8.5</v>
      </c>
      <c r="G211" s="39">
        <v>0.019</v>
      </c>
      <c r="H211" s="68"/>
    </row>
    <row r="212" spans="1:8" ht="18" customHeight="1" thickBot="1">
      <c r="A212" s="130" t="s">
        <v>195</v>
      </c>
      <c r="B212" s="147"/>
      <c r="C212" s="182"/>
      <c r="D212" s="39">
        <f t="shared" si="8"/>
        <v>0</v>
      </c>
      <c r="E212" s="39">
        <f t="shared" si="9"/>
        <v>0</v>
      </c>
      <c r="F212" s="63">
        <v>9</v>
      </c>
      <c r="G212" s="39">
        <v>0.018</v>
      </c>
      <c r="H212" s="68"/>
    </row>
    <row r="213" spans="1:8" ht="18" customHeight="1">
      <c r="A213" s="126" t="s">
        <v>196</v>
      </c>
      <c r="B213" s="147"/>
      <c r="C213" s="182"/>
      <c r="D213" s="39">
        <f t="shared" si="8"/>
        <v>0</v>
      </c>
      <c r="E213" s="39">
        <f t="shared" si="9"/>
        <v>0</v>
      </c>
      <c r="F213" s="64">
        <v>1.9</v>
      </c>
      <c r="G213" s="39">
        <v>0.004</v>
      </c>
      <c r="H213" s="68"/>
    </row>
    <row r="214" spans="1:8" ht="18" customHeight="1">
      <c r="A214" s="127" t="s">
        <v>197</v>
      </c>
      <c r="B214" s="147"/>
      <c r="C214" s="182"/>
      <c r="D214" s="39">
        <f t="shared" si="8"/>
        <v>0</v>
      </c>
      <c r="E214" s="39">
        <f t="shared" si="9"/>
        <v>0</v>
      </c>
      <c r="F214" s="64">
        <v>1.9</v>
      </c>
      <c r="G214" s="39">
        <v>0.004</v>
      </c>
      <c r="H214" s="68"/>
    </row>
    <row r="215" spans="1:8" ht="18" customHeight="1" thickBot="1">
      <c r="A215" s="124" t="s">
        <v>198</v>
      </c>
      <c r="B215" s="147"/>
      <c r="C215" s="182"/>
      <c r="D215" s="39">
        <f t="shared" si="8"/>
        <v>0</v>
      </c>
      <c r="E215" s="39">
        <f t="shared" si="9"/>
        <v>0</v>
      </c>
      <c r="F215" s="63">
        <v>3.5</v>
      </c>
      <c r="G215" s="39">
        <v>0.007</v>
      </c>
      <c r="H215" s="68"/>
    </row>
    <row r="216" spans="1:8" ht="18" customHeight="1">
      <c r="A216" s="129" t="s">
        <v>199</v>
      </c>
      <c r="B216" s="147"/>
      <c r="C216" s="182"/>
      <c r="D216" s="39">
        <f t="shared" si="8"/>
        <v>0</v>
      </c>
      <c r="E216" s="39">
        <f t="shared" si="9"/>
        <v>0</v>
      </c>
      <c r="F216" s="39">
        <v>4.3</v>
      </c>
      <c r="G216" s="39">
        <v>0.001</v>
      </c>
      <c r="H216" s="68"/>
    </row>
    <row r="217" spans="1:8" ht="18" customHeight="1" thickBot="1">
      <c r="A217" s="124" t="s">
        <v>200</v>
      </c>
      <c r="B217" s="147"/>
      <c r="C217" s="182"/>
      <c r="D217" s="39">
        <f t="shared" si="8"/>
        <v>0</v>
      </c>
      <c r="E217" s="39">
        <f t="shared" si="9"/>
        <v>0</v>
      </c>
      <c r="F217" s="39">
        <v>3.7</v>
      </c>
      <c r="G217" s="39">
        <v>0.001</v>
      </c>
      <c r="H217" s="68"/>
    </row>
    <row r="218" spans="1:8" ht="18" customHeight="1">
      <c r="A218" s="131" t="s">
        <v>201</v>
      </c>
      <c r="B218" s="147"/>
      <c r="C218" s="182"/>
      <c r="D218" s="39"/>
      <c r="E218" s="39"/>
      <c r="F218" s="39"/>
      <c r="G218" s="39"/>
      <c r="H218" s="68"/>
    </row>
    <row r="219" spans="1:8" ht="18" customHeight="1">
      <c r="A219" s="129" t="s">
        <v>202</v>
      </c>
      <c r="B219" s="147"/>
      <c r="C219" s="182"/>
      <c r="D219" s="39">
        <f>B219*F219</f>
        <v>0</v>
      </c>
      <c r="E219" s="39">
        <f>B219*G219</f>
        <v>0</v>
      </c>
      <c r="F219" s="39">
        <v>0.4</v>
      </c>
      <c r="G219" s="39">
        <v>0.001</v>
      </c>
      <c r="H219" s="68"/>
    </row>
    <row r="220" spans="1:8" ht="18" customHeight="1">
      <c r="A220" s="126" t="s">
        <v>203</v>
      </c>
      <c r="B220" s="147"/>
      <c r="C220" s="182"/>
      <c r="D220" s="39">
        <f>B220*F220</f>
        <v>0</v>
      </c>
      <c r="E220" s="39">
        <f>B220*G220</f>
        <v>0</v>
      </c>
      <c r="F220" s="39">
        <v>0.7</v>
      </c>
      <c r="G220" s="39">
        <v>0.001</v>
      </c>
      <c r="H220" s="68"/>
    </row>
    <row r="221" spans="1:8" ht="18" customHeight="1" thickBot="1">
      <c r="A221" s="132" t="s">
        <v>204</v>
      </c>
      <c r="B221" s="150"/>
      <c r="C221" s="187"/>
      <c r="D221" s="42">
        <f>B221*F221</f>
        <v>0</v>
      </c>
      <c r="E221" s="42">
        <f>B221*G221</f>
        <v>0</v>
      </c>
      <c r="F221" s="42">
        <v>0.7</v>
      </c>
      <c r="G221" s="42">
        <v>0.001</v>
      </c>
      <c r="H221" s="54"/>
    </row>
    <row r="222" spans="1:8" ht="18" customHeight="1" hidden="1">
      <c r="A222" s="22"/>
      <c r="B222" s="152"/>
      <c r="C222" s="193"/>
      <c r="D222" s="41"/>
      <c r="E222" s="41"/>
      <c r="F222" s="41"/>
      <c r="G222" s="41"/>
      <c r="H222" s="11"/>
    </row>
    <row r="223" spans="1:8" ht="18" customHeight="1" hidden="1">
      <c r="A223" s="3"/>
      <c r="B223" s="147"/>
      <c r="C223" s="182"/>
      <c r="D223" s="39"/>
      <c r="E223" s="39"/>
      <c r="F223" s="39"/>
      <c r="G223" s="39"/>
      <c r="H223" s="5"/>
    </row>
    <row r="224" spans="1:8" ht="18" customHeight="1" hidden="1">
      <c r="A224" s="3"/>
      <c r="B224" s="147"/>
      <c r="C224" s="182"/>
      <c r="D224" s="39"/>
      <c r="E224" s="39"/>
      <c r="F224" s="39"/>
      <c r="G224" s="39"/>
      <c r="H224" s="5"/>
    </row>
    <row r="225" spans="1:8" ht="18" customHeight="1" hidden="1">
      <c r="A225" s="3"/>
      <c r="B225" s="147"/>
      <c r="C225" s="182"/>
      <c r="D225" s="39"/>
      <c r="E225" s="39"/>
      <c r="F225" s="39"/>
      <c r="G225" s="39"/>
      <c r="H225" s="5"/>
    </row>
    <row r="226" spans="1:8" ht="18" customHeight="1" hidden="1" thickBot="1">
      <c r="A226" s="28"/>
      <c r="B226" s="141"/>
      <c r="C226" s="187"/>
      <c r="D226" s="42"/>
      <c r="E226" s="42"/>
      <c r="F226" s="42"/>
      <c r="G226" s="42"/>
      <c r="H226" s="12"/>
    </row>
    <row r="227" spans="1:8" ht="18" customHeight="1" hidden="1">
      <c r="A227" s="27" t="s">
        <v>163</v>
      </c>
      <c r="B227" s="145"/>
      <c r="C227" s="193"/>
      <c r="D227" s="41"/>
      <c r="E227" s="41"/>
      <c r="F227" s="41"/>
      <c r="G227" s="41"/>
      <c r="H227" s="11"/>
    </row>
    <row r="228" spans="1:8" ht="18" customHeight="1" thickBot="1">
      <c r="A228" s="8"/>
      <c r="B228" s="138"/>
      <c r="C228" s="182"/>
      <c r="D228" s="39"/>
      <c r="E228" s="39"/>
      <c r="F228" s="39"/>
      <c r="G228" s="39"/>
      <c r="H228" s="5"/>
    </row>
    <row r="229" spans="1:8" ht="18" customHeight="1" hidden="1">
      <c r="A229" s="21" t="s">
        <v>164</v>
      </c>
      <c r="B229" s="138"/>
      <c r="C229" s="174"/>
      <c r="D229" s="32"/>
      <c r="E229" s="32"/>
      <c r="F229" s="32"/>
      <c r="G229" s="32"/>
      <c r="H229" s="5"/>
    </row>
    <row r="230" spans="1:8" ht="18" customHeight="1" hidden="1">
      <c r="A230" s="62" t="s">
        <v>165</v>
      </c>
      <c r="B230" s="138"/>
      <c r="C230" s="182"/>
      <c r="D230" s="39"/>
      <c r="E230" s="39"/>
      <c r="F230" s="39"/>
      <c r="G230" s="39"/>
      <c r="H230" s="5"/>
    </row>
    <row r="231" spans="1:8" ht="18" customHeight="1" hidden="1">
      <c r="A231" s="62" t="s">
        <v>166</v>
      </c>
      <c r="B231" s="138"/>
      <c r="C231" s="182"/>
      <c r="D231" s="39"/>
      <c r="E231" s="39"/>
      <c r="F231" s="39"/>
      <c r="G231" s="39"/>
      <c r="H231" s="5"/>
    </row>
    <row r="232" spans="1:8" ht="18" customHeight="1" hidden="1">
      <c r="A232" s="8"/>
      <c r="B232" s="138"/>
      <c r="C232" s="182"/>
      <c r="D232" s="39"/>
      <c r="E232" s="39"/>
      <c r="F232" s="39"/>
      <c r="G232" s="39"/>
      <c r="H232" s="5"/>
    </row>
    <row r="233" spans="1:8" ht="18" customHeight="1" hidden="1">
      <c r="A233" s="9" t="s">
        <v>168</v>
      </c>
      <c r="B233" s="138"/>
      <c r="C233" s="182"/>
      <c r="D233" s="39"/>
      <c r="E233" s="39"/>
      <c r="F233" s="39"/>
      <c r="G233" s="39"/>
      <c r="H233" s="5"/>
    </row>
    <row r="234" spans="1:8" ht="18" customHeight="1" hidden="1">
      <c r="A234" s="9" t="s">
        <v>167</v>
      </c>
      <c r="B234" s="138"/>
      <c r="C234" s="182"/>
      <c r="D234" s="39"/>
      <c r="E234" s="39"/>
      <c r="F234" s="39"/>
      <c r="G234" s="39"/>
      <c r="H234" s="5"/>
    </row>
    <row r="235" spans="1:8" ht="18" customHeight="1" hidden="1">
      <c r="A235" s="133"/>
      <c r="B235" s="139"/>
      <c r="C235" s="194"/>
      <c r="D235" s="91"/>
      <c r="E235" s="91"/>
      <c r="F235" s="91"/>
      <c r="G235" s="91"/>
      <c r="H235" s="33"/>
    </row>
    <row r="236" spans="1:8" ht="18" customHeight="1">
      <c r="A236" s="122" t="s">
        <v>248</v>
      </c>
      <c r="B236" s="140"/>
      <c r="C236" s="186"/>
      <c r="D236" s="78"/>
      <c r="E236" s="78"/>
      <c r="F236" s="78"/>
      <c r="G236" s="78"/>
      <c r="H236" s="53"/>
    </row>
    <row r="237" spans="1:8" ht="18" customHeight="1">
      <c r="A237" s="8" t="s">
        <v>42</v>
      </c>
      <c r="B237" s="138"/>
      <c r="C237" s="182"/>
      <c r="D237" s="39">
        <f>B237*F237</f>
        <v>0</v>
      </c>
      <c r="E237" s="39">
        <f>B237*G237</f>
        <v>0</v>
      </c>
      <c r="F237" s="39">
        <v>2</v>
      </c>
      <c r="G237" s="39">
        <v>0.014</v>
      </c>
      <c r="H237" s="68"/>
    </row>
    <row r="238" spans="1:8" ht="18" customHeight="1" thickBot="1">
      <c r="A238" s="28" t="s">
        <v>43</v>
      </c>
      <c r="B238" s="141"/>
      <c r="C238" s="187"/>
      <c r="D238" s="42">
        <f>B238*F238</f>
        <v>0</v>
      </c>
      <c r="E238" s="42">
        <f>B238*G238</f>
        <v>0</v>
      </c>
      <c r="F238" s="42">
        <v>2</v>
      </c>
      <c r="G238" s="42">
        <v>0.016</v>
      </c>
      <c r="H238" s="54"/>
    </row>
    <row r="239" spans="1:8" ht="18" customHeight="1" thickBot="1">
      <c r="A239" s="29"/>
      <c r="B239" s="145"/>
      <c r="C239" s="193"/>
      <c r="D239" s="41"/>
      <c r="E239" s="41"/>
      <c r="F239" s="41"/>
      <c r="G239" s="41"/>
      <c r="H239" s="11"/>
    </row>
    <row r="240" spans="1:8" ht="18" customHeight="1" hidden="1">
      <c r="A240" s="9" t="s">
        <v>44</v>
      </c>
      <c r="B240" s="138"/>
      <c r="C240" s="182"/>
      <c r="D240" s="39"/>
      <c r="E240" s="39"/>
      <c r="F240" s="39"/>
      <c r="G240" s="39"/>
      <c r="H240" s="5"/>
    </row>
    <row r="241" spans="1:8" ht="18" customHeight="1" hidden="1" thickBot="1">
      <c r="A241" s="30" t="s">
        <v>45</v>
      </c>
      <c r="B241" s="141"/>
      <c r="C241" s="187"/>
      <c r="D241" s="42"/>
      <c r="E241" s="42"/>
      <c r="F241" s="42"/>
      <c r="G241" s="42"/>
      <c r="H241" s="12"/>
    </row>
    <row r="242" spans="1:8" ht="18" customHeight="1" hidden="1">
      <c r="A242" s="29"/>
      <c r="B242" s="145"/>
      <c r="C242" s="193"/>
      <c r="D242" s="41"/>
      <c r="E242" s="41"/>
      <c r="F242" s="41"/>
      <c r="G242" s="41"/>
      <c r="H242" s="11"/>
    </row>
    <row r="243" spans="1:8" ht="18" customHeight="1" hidden="1">
      <c r="A243" s="9" t="s">
        <v>46</v>
      </c>
      <c r="B243" s="138"/>
      <c r="C243" s="182"/>
      <c r="D243" s="39"/>
      <c r="E243" s="39"/>
      <c r="F243" s="39"/>
      <c r="G243" s="39"/>
      <c r="H243" s="5"/>
    </row>
    <row r="244" spans="1:8" ht="18" customHeight="1" hidden="1">
      <c r="A244" s="9" t="s">
        <v>47</v>
      </c>
      <c r="B244" s="138"/>
      <c r="C244" s="182"/>
      <c r="D244" s="39"/>
      <c r="E244" s="39"/>
      <c r="F244" s="39"/>
      <c r="G244" s="39"/>
      <c r="H244" s="5"/>
    </row>
    <row r="245" spans="1:8" ht="18" customHeight="1" hidden="1">
      <c r="A245" s="9" t="s">
        <v>48</v>
      </c>
      <c r="B245" s="138"/>
      <c r="C245" s="182"/>
      <c r="D245" s="39"/>
      <c r="E245" s="39"/>
      <c r="F245" s="39"/>
      <c r="G245" s="39"/>
      <c r="H245" s="5"/>
    </row>
    <row r="246" spans="1:8" ht="18" customHeight="1" hidden="1">
      <c r="A246" s="9" t="s">
        <v>49</v>
      </c>
      <c r="B246" s="138"/>
      <c r="C246" s="182"/>
      <c r="D246" s="39"/>
      <c r="E246" s="39"/>
      <c r="F246" s="39"/>
      <c r="G246" s="39"/>
      <c r="H246" s="5"/>
    </row>
    <row r="247" spans="1:8" ht="18" customHeight="1" hidden="1">
      <c r="A247" s="9" t="s">
        <v>50</v>
      </c>
      <c r="B247" s="138"/>
      <c r="C247" s="182"/>
      <c r="D247" s="39"/>
      <c r="E247" s="39"/>
      <c r="F247" s="39"/>
      <c r="G247" s="39"/>
      <c r="H247" s="5"/>
    </row>
    <row r="248" spans="1:8" ht="18" customHeight="1" hidden="1">
      <c r="A248" s="9" t="s">
        <v>51</v>
      </c>
      <c r="B248" s="138"/>
      <c r="C248" s="182"/>
      <c r="D248" s="39"/>
      <c r="E248" s="39"/>
      <c r="F248" s="39"/>
      <c r="G248" s="39"/>
      <c r="H248" s="5"/>
    </row>
    <row r="249" spans="1:8" ht="18" customHeight="1" hidden="1">
      <c r="A249" s="9" t="s">
        <v>156</v>
      </c>
      <c r="B249" s="138"/>
      <c r="C249" s="182"/>
      <c r="D249" s="39"/>
      <c r="E249" s="39"/>
      <c r="F249" s="39"/>
      <c r="G249" s="39"/>
      <c r="H249" s="5"/>
    </row>
    <row r="250" spans="1:8" ht="18" customHeight="1" hidden="1">
      <c r="A250" s="9" t="s">
        <v>52</v>
      </c>
      <c r="B250" s="138"/>
      <c r="C250" s="182"/>
      <c r="D250" s="39"/>
      <c r="E250" s="39"/>
      <c r="F250" s="39"/>
      <c r="G250" s="39"/>
      <c r="H250" s="5"/>
    </row>
    <row r="251" spans="1:8" ht="18" customHeight="1" hidden="1">
      <c r="A251" s="9" t="s">
        <v>53</v>
      </c>
      <c r="B251" s="138"/>
      <c r="C251" s="182"/>
      <c r="D251" s="39"/>
      <c r="E251" s="39"/>
      <c r="F251" s="39"/>
      <c r="G251" s="39"/>
      <c r="H251" s="5"/>
    </row>
    <row r="252" spans="1:8" ht="18" customHeight="1" hidden="1">
      <c r="A252" s="9" t="s">
        <v>54</v>
      </c>
      <c r="B252" s="138"/>
      <c r="C252" s="182"/>
      <c r="D252" s="39"/>
      <c r="E252" s="39"/>
      <c r="F252" s="39"/>
      <c r="G252" s="39"/>
      <c r="H252" s="5"/>
    </row>
    <row r="253" spans="1:8" ht="18" customHeight="1" hidden="1">
      <c r="A253" s="9" t="s">
        <v>55</v>
      </c>
      <c r="B253" s="138"/>
      <c r="C253" s="182"/>
      <c r="D253" s="39"/>
      <c r="E253" s="39"/>
      <c r="F253" s="39"/>
      <c r="G253" s="39"/>
      <c r="H253" s="5"/>
    </row>
    <row r="254" spans="1:8" ht="18" customHeight="1" hidden="1">
      <c r="A254" s="9" t="s">
        <v>56</v>
      </c>
      <c r="B254" s="138"/>
      <c r="C254" s="182"/>
      <c r="D254" s="39"/>
      <c r="E254" s="39"/>
      <c r="F254" s="39"/>
      <c r="G254" s="39"/>
      <c r="H254" s="5"/>
    </row>
    <row r="255" spans="1:8" ht="18" customHeight="1" hidden="1">
      <c r="A255" s="9" t="s">
        <v>57</v>
      </c>
      <c r="B255" s="138"/>
      <c r="C255" s="182"/>
      <c r="D255" s="39"/>
      <c r="E255" s="39"/>
      <c r="F255" s="39"/>
      <c r="G255" s="39"/>
      <c r="H255" s="5"/>
    </row>
    <row r="256" spans="1:8" ht="18" customHeight="1" hidden="1">
      <c r="A256" s="9" t="s">
        <v>58</v>
      </c>
      <c r="B256" s="138"/>
      <c r="C256" s="182"/>
      <c r="D256" s="39"/>
      <c r="E256" s="39"/>
      <c r="F256" s="39"/>
      <c r="G256" s="39"/>
      <c r="H256" s="5"/>
    </row>
    <row r="257" spans="1:8" ht="18" customHeight="1" hidden="1">
      <c r="A257" s="9" t="s">
        <v>59</v>
      </c>
      <c r="B257" s="138"/>
      <c r="C257" s="182"/>
      <c r="D257" s="39"/>
      <c r="E257" s="39"/>
      <c r="F257" s="39"/>
      <c r="G257" s="39"/>
      <c r="H257" s="5"/>
    </row>
    <row r="258" spans="1:8" ht="18" customHeight="1" hidden="1">
      <c r="A258" s="9" t="s">
        <v>60</v>
      </c>
      <c r="B258" s="138"/>
      <c r="C258" s="182"/>
      <c r="D258" s="39"/>
      <c r="E258" s="39"/>
      <c r="F258" s="39"/>
      <c r="G258" s="39"/>
      <c r="H258" s="5"/>
    </row>
    <row r="259" spans="1:8" ht="18" customHeight="1" hidden="1">
      <c r="A259" s="9" t="s">
        <v>61</v>
      </c>
      <c r="B259" s="138"/>
      <c r="C259" s="182"/>
      <c r="D259" s="39"/>
      <c r="E259" s="39"/>
      <c r="F259" s="39"/>
      <c r="G259" s="39"/>
      <c r="H259" s="5"/>
    </row>
    <row r="260" spans="1:8" ht="18" customHeight="1" hidden="1">
      <c r="A260" s="9" t="s">
        <v>62</v>
      </c>
      <c r="B260" s="138"/>
      <c r="C260" s="182"/>
      <c r="D260" s="39"/>
      <c r="E260" s="39"/>
      <c r="F260" s="39"/>
      <c r="G260" s="39"/>
      <c r="H260" s="5"/>
    </row>
    <row r="261" spans="1:8" ht="18" customHeight="1" hidden="1">
      <c r="A261" s="9" t="s">
        <v>63</v>
      </c>
      <c r="B261" s="138"/>
      <c r="C261" s="182"/>
      <c r="D261" s="39"/>
      <c r="E261" s="39"/>
      <c r="F261" s="39"/>
      <c r="G261" s="39"/>
      <c r="H261" s="5"/>
    </row>
    <row r="262" spans="1:8" ht="18" customHeight="1" hidden="1">
      <c r="A262" s="9" t="s">
        <v>64</v>
      </c>
      <c r="B262" s="138"/>
      <c r="C262" s="182"/>
      <c r="D262" s="39"/>
      <c r="E262" s="39"/>
      <c r="F262" s="39"/>
      <c r="G262" s="39"/>
      <c r="H262" s="5"/>
    </row>
    <row r="263" spans="1:8" ht="18" customHeight="1" hidden="1">
      <c r="A263" s="9" t="s">
        <v>155</v>
      </c>
      <c r="B263" s="138"/>
      <c r="C263" s="182"/>
      <c r="D263" s="39"/>
      <c r="E263" s="39"/>
      <c r="F263" s="39"/>
      <c r="G263" s="39"/>
      <c r="H263" s="5"/>
    </row>
    <row r="264" spans="1:8" ht="18" customHeight="1" hidden="1">
      <c r="A264" s="9" t="s">
        <v>65</v>
      </c>
      <c r="B264" s="138"/>
      <c r="C264" s="182"/>
      <c r="D264" s="39"/>
      <c r="E264" s="39"/>
      <c r="F264" s="39"/>
      <c r="G264" s="39"/>
      <c r="H264" s="5"/>
    </row>
    <row r="265" spans="1:8" ht="18" customHeight="1" hidden="1">
      <c r="A265" s="9" t="s">
        <v>66</v>
      </c>
      <c r="B265" s="138"/>
      <c r="C265" s="182"/>
      <c r="D265" s="39"/>
      <c r="E265" s="39"/>
      <c r="F265" s="39"/>
      <c r="G265" s="39"/>
      <c r="H265" s="5"/>
    </row>
    <row r="266" spans="1:8" ht="18" customHeight="1" hidden="1">
      <c r="A266" s="9" t="s">
        <v>67</v>
      </c>
      <c r="B266" s="138"/>
      <c r="C266" s="182"/>
      <c r="D266" s="39"/>
      <c r="E266" s="39"/>
      <c r="F266" s="39"/>
      <c r="G266" s="39"/>
      <c r="H266" s="5"/>
    </row>
    <row r="267" spans="1:8" ht="18" customHeight="1" hidden="1">
      <c r="A267" s="9" t="s">
        <v>68</v>
      </c>
      <c r="B267" s="138"/>
      <c r="C267" s="182"/>
      <c r="D267" s="39"/>
      <c r="E267" s="39"/>
      <c r="F267" s="39"/>
      <c r="G267" s="39"/>
      <c r="H267" s="5"/>
    </row>
    <row r="268" spans="1:8" ht="18" customHeight="1" hidden="1">
      <c r="A268" s="9" t="s">
        <v>69</v>
      </c>
      <c r="B268" s="138"/>
      <c r="C268" s="182"/>
      <c r="D268" s="39"/>
      <c r="E268" s="39"/>
      <c r="F268" s="39"/>
      <c r="G268" s="39"/>
      <c r="H268" s="5"/>
    </row>
    <row r="269" spans="1:8" ht="18" customHeight="1" hidden="1">
      <c r="A269" s="9" t="s">
        <v>70</v>
      </c>
      <c r="B269" s="138"/>
      <c r="C269" s="182"/>
      <c r="D269" s="39"/>
      <c r="E269" s="39"/>
      <c r="F269" s="39"/>
      <c r="G269" s="39"/>
      <c r="H269" s="5"/>
    </row>
    <row r="270" spans="1:8" ht="18" customHeight="1" hidden="1">
      <c r="A270" s="9" t="s">
        <v>71</v>
      </c>
      <c r="B270" s="138"/>
      <c r="C270" s="182"/>
      <c r="D270" s="39"/>
      <c r="E270" s="39"/>
      <c r="F270" s="39"/>
      <c r="G270" s="39"/>
      <c r="H270" s="5"/>
    </row>
    <row r="271" spans="1:8" ht="18" customHeight="1" hidden="1">
      <c r="A271" s="9" t="s">
        <v>72</v>
      </c>
      <c r="B271" s="138"/>
      <c r="C271" s="182"/>
      <c r="D271" s="39"/>
      <c r="E271" s="39"/>
      <c r="F271" s="39"/>
      <c r="G271" s="39"/>
      <c r="H271" s="5"/>
    </row>
    <row r="272" spans="1:8" ht="18" customHeight="1" hidden="1">
      <c r="A272" s="9" t="s">
        <v>73</v>
      </c>
      <c r="B272" s="138"/>
      <c r="C272" s="182"/>
      <c r="D272" s="39"/>
      <c r="E272" s="39"/>
      <c r="F272" s="39"/>
      <c r="G272" s="39"/>
      <c r="H272" s="5"/>
    </row>
    <row r="273" spans="1:8" ht="18" customHeight="1" hidden="1">
      <c r="A273" s="9" t="s">
        <v>74</v>
      </c>
      <c r="B273" s="138"/>
      <c r="C273" s="182"/>
      <c r="D273" s="39"/>
      <c r="E273" s="39"/>
      <c r="F273" s="39"/>
      <c r="G273" s="39"/>
      <c r="H273" s="5"/>
    </row>
    <row r="274" spans="1:8" ht="18" customHeight="1" hidden="1">
      <c r="A274" s="9" t="s">
        <v>75</v>
      </c>
      <c r="B274" s="138"/>
      <c r="C274" s="182"/>
      <c r="D274" s="39"/>
      <c r="E274" s="39"/>
      <c r="F274" s="39"/>
      <c r="G274" s="39"/>
      <c r="H274" s="5"/>
    </row>
    <row r="275" spans="1:8" ht="18" customHeight="1" hidden="1">
      <c r="A275" s="9" t="s">
        <v>157</v>
      </c>
      <c r="B275" s="138"/>
      <c r="C275" s="182"/>
      <c r="D275" s="39"/>
      <c r="E275" s="39"/>
      <c r="F275" s="39"/>
      <c r="G275" s="39"/>
      <c r="H275" s="5"/>
    </row>
    <row r="276" spans="1:8" ht="18" customHeight="1" hidden="1">
      <c r="A276" s="9" t="s">
        <v>76</v>
      </c>
      <c r="B276" s="138"/>
      <c r="C276" s="182"/>
      <c r="D276" s="39"/>
      <c r="E276" s="39"/>
      <c r="F276" s="39"/>
      <c r="G276" s="39"/>
      <c r="H276" s="5"/>
    </row>
    <row r="277" spans="1:8" ht="18" customHeight="1" hidden="1">
      <c r="A277" s="9" t="s">
        <v>77</v>
      </c>
      <c r="B277" s="138"/>
      <c r="C277" s="182"/>
      <c r="D277" s="39"/>
      <c r="E277" s="39"/>
      <c r="F277" s="39"/>
      <c r="G277" s="39"/>
      <c r="H277" s="5"/>
    </row>
    <row r="278" spans="1:8" ht="18" customHeight="1" hidden="1">
      <c r="A278" s="9" t="s">
        <v>78</v>
      </c>
      <c r="B278" s="138"/>
      <c r="C278" s="182"/>
      <c r="D278" s="39"/>
      <c r="E278" s="39"/>
      <c r="F278" s="39"/>
      <c r="G278" s="39"/>
      <c r="H278" s="5"/>
    </row>
    <row r="279" spans="1:8" ht="18" customHeight="1" hidden="1">
      <c r="A279" s="9" t="s">
        <v>79</v>
      </c>
      <c r="B279" s="138"/>
      <c r="C279" s="182"/>
      <c r="D279" s="39"/>
      <c r="E279" s="39"/>
      <c r="F279" s="39"/>
      <c r="G279" s="39"/>
      <c r="H279" s="5"/>
    </row>
    <row r="280" spans="1:8" ht="18" customHeight="1" hidden="1">
      <c r="A280" s="9" t="s">
        <v>80</v>
      </c>
      <c r="B280" s="138"/>
      <c r="C280" s="182"/>
      <c r="D280" s="39"/>
      <c r="E280" s="39"/>
      <c r="F280" s="39"/>
      <c r="G280" s="39"/>
      <c r="H280" s="5"/>
    </row>
    <row r="281" spans="1:8" ht="18" customHeight="1" hidden="1">
      <c r="A281" s="9" t="s">
        <v>81</v>
      </c>
      <c r="B281" s="138"/>
      <c r="C281" s="182"/>
      <c r="D281" s="39"/>
      <c r="E281" s="39"/>
      <c r="F281" s="39"/>
      <c r="G281" s="39"/>
      <c r="H281" s="5"/>
    </row>
    <row r="282" spans="1:8" ht="18" customHeight="1" hidden="1">
      <c r="A282" s="9" t="s">
        <v>82</v>
      </c>
      <c r="B282" s="138"/>
      <c r="C282" s="182"/>
      <c r="D282" s="39"/>
      <c r="E282" s="39"/>
      <c r="F282" s="39"/>
      <c r="G282" s="39"/>
      <c r="H282" s="5"/>
    </row>
    <row r="283" spans="1:8" ht="18" customHeight="1" hidden="1">
      <c r="A283" s="9" t="s">
        <v>83</v>
      </c>
      <c r="B283" s="138"/>
      <c r="C283" s="182"/>
      <c r="D283" s="39"/>
      <c r="E283" s="39"/>
      <c r="F283" s="39"/>
      <c r="G283" s="39"/>
      <c r="H283" s="5"/>
    </row>
    <row r="284" spans="1:8" ht="18" customHeight="1" hidden="1">
      <c r="A284" s="9" t="s">
        <v>84</v>
      </c>
      <c r="B284" s="138"/>
      <c r="C284" s="182"/>
      <c r="D284" s="39"/>
      <c r="E284" s="39"/>
      <c r="F284" s="39"/>
      <c r="G284" s="39"/>
      <c r="H284" s="5"/>
    </row>
    <row r="285" spans="1:8" ht="18" customHeight="1" hidden="1">
      <c r="A285" s="9" t="s">
        <v>85</v>
      </c>
      <c r="B285" s="138"/>
      <c r="C285" s="182"/>
      <c r="D285" s="39"/>
      <c r="E285" s="39"/>
      <c r="F285" s="39"/>
      <c r="G285" s="39"/>
      <c r="H285" s="5"/>
    </row>
    <row r="286" spans="1:8" ht="18" customHeight="1" hidden="1">
      <c r="A286" s="9" t="s">
        <v>86</v>
      </c>
      <c r="B286" s="138"/>
      <c r="C286" s="182"/>
      <c r="D286" s="39"/>
      <c r="E286" s="39"/>
      <c r="F286" s="39"/>
      <c r="G286" s="39"/>
      <c r="H286" s="5"/>
    </row>
    <row r="287" spans="1:8" ht="18" customHeight="1" hidden="1">
      <c r="A287" s="9" t="s">
        <v>158</v>
      </c>
      <c r="B287" s="138"/>
      <c r="C287" s="182"/>
      <c r="D287" s="39"/>
      <c r="E287" s="39"/>
      <c r="F287" s="39"/>
      <c r="G287" s="39"/>
      <c r="H287" s="5"/>
    </row>
    <row r="288" spans="1:8" ht="18" customHeight="1" hidden="1">
      <c r="A288" s="9" t="s">
        <v>87</v>
      </c>
      <c r="B288" s="138"/>
      <c r="C288" s="182"/>
      <c r="D288" s="39"/>
      <c r="E288" s="39"/>
      <c r="F288" s="39"/>
      <c r="G288" s="39"/>
      <c r="H288" s="5"/>
    </row>
    <row r="289" spans="1:8" ht="18" customHeight="1" hidden="1">
      <c r="A289" s="9" t="s">
        <v>88</v>
      </c>
      <c r="B289" s="143"/>
      <c r="C289" s="182"/>
      <c r="D289" s="39"/>
      <c r="E289" s="39"/>
      <c r="F289" s="39"/>
      <c r="G289" s="39"/>
      <c r="H289" s="5"/>
    </row>
    <row r="290" spans="1:8" ht="18" customHeight="1" hidden="1">
      <c r="A290" s="9" t="s">
        <v>89</v>
      </c>
      <c r="B290" s="138"/>
      <c r="C290" s="182"/>
      <c r="D290" s="39"/>
      <c r="E290" s="39"/>
      <c r="F290" s="39"/>
      <c r="G290" s="39"/>
      <c r="H290" s="5"/>
    </row>
    <row r="291" spans="1:8" ht="18" customHeight="1" hidden="1">
      <c r="A291" s="9" t="s">
        <v>90</v>
      </c>
      <c r="B291" s="138"/>
      <c r="C291" s="182"/>
      <c r="D291" s="39"/>
      <c r="E291" s="39"/>
      <c r="F291" s="39"/>
      <c r="G291" s="39"/>
      <c r="H291" s="5"/>
    </row>
    <row r="292" spans="1:8" ht="18" customHeight="1" hidden="1">
      <c r="A292" s="9" t="s">
        <v>91</v>
      </c>
      <c r="B292" s="138"/>
      <c r="C292" s="182"/>
      <c r="D292" s="39"/>
      <c r="E292" s="39"/>
      <c r="F292" s="39"/>
      <c r="G292" s="39"/>
      <c r="H292" s="5"/>
    </row>
    <row r="293" spans="1:8" ht="18" customHeight="1" hidden="1">
      <c r="A293" s="9" t="s">
        <v>92</v>
      </c>
      <c r="B293" s="138"/>
      <c r="C293" s="182"/>
      <c r="D293" s="39"/>
      <c r="E293" s="39"/>
      <c r="F293" s="39"/>
      <c r="G293" s="39"/>
      <c r="H293" s="5"/>
    </row>
    <row r="294" spans="1:8" ht="18" customHeight="1" hidden="1">
      <c r="A294" s="9" t="s">
        <v>93</v>
      </c>
      <c r="B294" s="138"/>
      <c r="C294" s="182"/>
      <c r="D294" s="39"/>
      <c r="E294" s="39"/>
      <c r="F294" s="39"/>
      <c r="G294" s="39"/>
      <c r="H294" s="5"/>
    </row>
    <row r="295" spans="1:8" ht="18" customHeight="1" hidden="1">
      <c r="A295" s="134" t="s">
        <v>94</v>
      </c>
      <c r="B295" s="139"/>
      <c r="C295" s="194"/>
      <c r="D295" s="91"/>
      <c r="E295" s="91"/>
      <c r="F295" s="91"/>
      <c r="G295" s="91"/>
      <c r="H295" s="33"/>
    </row>
    <row r="296" spans="1:8" ht="48.75" customHeight="1" thickBot="1">
      <c r="A296" s="135" t="s">
        <v>95</v>
      </c>
      <c r="B296" s="149"/>
      <c r="C296" s="185"/>
      <c r="D296" s="60"/>
      <c r="E296" s="60"/>
      <c r="F296" s="60"/>
      <c r="G296" s="60"/>
      <c r="H296" s="57"/>
    </row>
    <row r="297" spans="1:8" ht="27.75" customHeight="1">
      <c r="A297" s="168"/>
      <c r="B297" s="152"/>
      <c r="C297" s="193"/>
      <c r="D297" s="41"/>
      <c r="E297" s="41"/>
      <c r="F297" s="41"/>
      <c r="G297" s="41"/>
      <c r="H297" s="11"/>
    </row>
    <row r="298" spans="1:2" ht="12.75">
      <c r="A298" s="2"/>
      <c r="B298" s="156"/>
    </row>
    <row r="299" ht="12.75">
      <c r="B299" s="156"/>
    </row>
  </sheetData>
  <sheetProtection/>
  <autoFilter ref="A4:B297"/>
  <mergeCells count="3">
    <mergeCell ref="A1:E1"/>
    <mergeCell ref="A2:E2"/>
    <mergeCell ref="C98:C10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Анна Михайловна</cp:lastModifiedBy>
  <cp:lastPrinted>2017-06-22T02:41:03Z</cp:lastPrinted>
  <dcterms:created xsi:type="dcterms:W3CDTF">2011-01-31T05:36:14Z</dcterms:created>
  <dcterms:modified xsi:type="dcterms:W3CDTF">2017-06-30T06:55:31Z</dcterms:modified>
  <cp:category/>
  <cp:version/>
  <cp:contentType/>
  <cp:contentStatus/>
</cp:coreProperties>
</file>